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harry.f/Desktop/"/>
    </mc:Choice>
  </mc:AlternateContent>
  <bookViews>
    <workbookView xWindow="11580" yWindow="460" windowWidth="19680" windowHeight="22420" firstSheet="1" activeTab="1"/>
  </bookViews>
  <sheets>
    <sheet name="Обзор экспорта" sheetId="1" r:id="rId1"/>
    <sheet name="Расходы и поступления" sheetId="2" r:id="rId2"/>
    <sheet name="Поступления ВТБ 24" sheetId="3" r:id="rId3"/>
    <sheet name="Поступления CloudPayments" sheetId="10" r:id="rId4"/>
    <sheet name="Поступления Яндекс.Деньги" sheetId="4" r:id="rId5"/>
    <sheet name="Поступления МКБ " sheetId="5" r:id="rId6"/>
    <sheet name="Поступления Mixplat 3443" sheetId="7" r:id="rId7"/>
    <sheet name="Поступления Robokassa" sheetId="8" r:id="rId8"/>
    <sheet name="Поступления ДМ" sheetId="13" r:id="rId9"/>
    <sheet name="Поступления Qiwi" sheetId="11" r:id="rId10"/>
    <sheet name="Поступления PayPal" sheetId="9" r:id="rId11"/>
    <sheet name="Поступления ПСКБ" sheetId="14" r:id="rId12"/>
    <sheet name="Поступления НКО Премиум" sheetId="12" r:id="rId1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3" l="1"/>
  <c r="C32" i="2"/>
  <c r="C9" i="2"/>
  <c r="C8" i="2"/>
  <c r="C6" i="2"/>
</calcChain>
</file>

<file path=xl/sharedStrings.xml><?xml version="1.0" encoding="utf-8"?>
<sst xmlns="http://schemas.openxmlformats.org/spreadsheetml/2006/main" count="2803" uniqueCount="522">
  <si>
    <t>Документ был экспортирован из Numbers. Каждая таблица была конвертирована в рабочий лист Excel. Все другие объекты на листах Numbers были помещены на отдельные рабочие листы. Имейте в виду, что расчеты формул могут отличаться от расчетов в Excel.</t>
  </si>
  <si>
    <t>Название листа Numbers</t>
  </si>
  <si>
    <t>Название таблицы Numbers</t>
  </si>
  <si>
    <t>Название рабочего листа Excel</t>
  </si>
  <si>
    <t>Расходы и поступления</t>
  </si>
  <si>
    <t>Tаблица 1</t>
  </si>
  <si>
    <t>Расходы на уставную деятельность Фонда (руб.)</t>
  </si>
  <si>
    <t>Оплата лечения, обследования</t>
  </si>
  <si>
    <t>Расходы по проектам и экспертиза заявок</t>
  </si>
  <si>
    <t>Административно-хозяйственные расходы Фонда (руб.)</t>
  </si>
  <si>
    <t>Оплата труда на управление и развитие Фонда</t>
  </si>
  <si>
    <t>Аренда помещения</t>
  </si>
  <si>
    <t>Аудиторская проверка</t>
  </si>
  <si>
    <t>Комиссии банка</t>
  </si>
  <si>
    <t>0.00</t>
  </si>
  <si>
    <t>Командировочные расходы по проектам</t>
  </si>
  <si>
    <t>Типографские расходы</t>
  </si>
  <si>
    <t>Штрафы/пени</t>
  </si>
  <si>
    <t>Прочие расходы (телефон, Интернет, канцелярские товары)</t>
  </si>
  <si>
    <t>Поступления ВТБ 24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</si>
  <si>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</si>
  <si>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</si>
  <si>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Дата</t>
  </si>
  <si>
    <t>Сумма пожертвования</t>
  </si>
  <si>
    <t>Назначение платежа</t>
  </si>
  <si>
    <t>Жертвователь</t>
  </si>
  <si>
    <t>Уставная деятельность</t>
  </si>
  <si>
    <t>Поступления Яндекс.Деньги</t>
  </si>
  <si>
    <t>Марина</t>
  </si>
  <si>
    <t>Владимир</t>
  </si>
  <si>
    <t>Наталья</t>
  </si>
  <si>
    <t>Руслан</t>
  </si>
  <si>
    <t>Андрей</t>
  </si>
  <si>
    <t>Лора</t>
  </si>
  <si>
    <t>Вероника</t>
  </si>
  <si>
    <t>Мария</t>
  </si>
  <si>
    <t>Сергей</t>
  </si>
  <si>
    <t>Ольга</t>
  </si>
  <si>
    <t>Александр</t>
  </si>
  <si>
    <t>Елена</t>
  </si>
  <si>
    <t>Анна</t>
  </si>
  <si>
    <t>Таисия</t>
  </si>
  <si>
    <t>Юрий</t>
  </si>
  <si>
    <t>Валерий</t>
  </si>
  <si>
    <t>Дарья</t>
  </si>
  <si>
    <t>Дмитрий</t>
  </si>
  <si>
    <t>Алексей</t>
  </si>
  <si>
    <t>Максим Пикунов</t>
  </si>
  <si>
    <t>Екатерина</t>
  </si>
  <si>
    <t>Олег</t>
  </si>
  <si>
    <t>Александра</t>
  </si>
  <si>
    <t>Юлиана</t>
  </si>
  <si>
    <t>Алла</t>
  </si>
  <si>
    <t>Кирилл</t>
  </si>
  <si>
    <t>Евгения</t>
  </si>
  <si>
    <t>Людмила</t>
  </si>
  <si>
    <t>Ирина</t>
  </si>
  <si>
    <t>Юлия</t>
  </si>
  <si>
    <t>Оксана</t>
  </si>
  <si>
    <t>Евгений</t>
  </si>
  <si>
    <t>Максим</t>
  </si>
  <si>
    <t>Татьяна</t>
  </si>
  <si>
    <t>Виктория</t>
  </si>
  <si>
    <t>Павел</t>
  </si>
  <si>
    <t>Жанна</t>
  </si>
  <si>
    <t>Карина</t>
  </si>
  <si>
    <t>Поступления МКБ сентябрь</t>
  </si>
  <si>
    <t>Дата совершения операции</t>
  </si>
  <si>
    <t>Время совершения операции</t>
  </si>
  <si>
    <t>Сумма перевода, руб.</t>
  </si>
  <si>
    <t>Сумма вознаграж-дения Банку, руб.</t>
  </si>
  <si>
    <t>Назначение</t>
  </si>
  <si>
    <t>Уставная деятельность.</t>
  </si>
  <si>
    <t>Поступления МКБ октябрь</t>
  </si>
  <si>
    <t>Поступления Mixplat 3443</t>
  </si>
  <si>
    <t>т</t>
  </si>
  <si>
    <t>№пп</t>
  </si>
  <si>
    <t>Фонд Кораблик</t>
  </si>
  <si>
    <t>Поступления Robokassa</t>
  </si>
  <si>
    <t>Ксения</t>
  </si>
  <si>
    <t>Поступления PayPal</t>
  </si>
  <si>
    <t>Сумма к перечислению</t>
  </si>
  <si>
    <t>Сумма выставленная абоненту</t>
  </si>
  <si>
    <t>Дата, время</t>
  </si>
  <si>
    <t>Номер тлф.</t>
  </si>
  <si>
    <t>Помочь фонду</t>
  </si>
  <si>
    <t xml:space="preserve">Наталия </t>
  </si>
  <si>
    <t>Marina</t>
  </si>
  <si>
    <t>Пилюля</t>
  </si>
  <si>
    <t>Elena</t>
  </si>
  <si>
    <t>Михаил</t>
  </si>
  <si>
    <t>Наталия</t>
  </si>
  <si>
    <t xml:space="preserve">Ольга </t>
  </si>
  <si>
    <t>Анастасия</t>
  </si>
  <si>
    <t>Любовь</t>
  </si>
  <si>
    <t>Николай</t>
  </si>
  <si>
    <t>Станислав</t>
  </si>
  <si>
    <t>Лечу лечиться</t>
  </si>
  <si>
    <t>Светлана</t>
  </si>
  <si>
    <t xml:space="preserve">Татьяна </t>
  </si>
  <si>
    <t>Лиза Машковец</t>
  </si>
  <si>
    <t>Василий</t>
  </si>
  <si>
    <t>Яна</t>
  </si>
  <si>
    <t>Надежда</t>
  </si>
  <si>
    <t xml:space="preserve">Мария </t>
  </si>
  <si>
    <t>Эмилия</t>
  </si>
  <si>
    <t>Игорь</t>
  </si>
  <si>
    <t>Olga</t>
  </si>
  <si>
    <t>Виталий</t>
  </si>
  <si>
    <t>Аноним</t>
  </si>
  <si>
    <t>Васильева Елена</t>
  </si>
  <si>
    <t>Дина</t>
  </si>
  <si>
    <t>Константин</t>
  </si>
  <si>
    <t>олег</t>
  </si>
  <si>
    <t>Георгий</t>
  </si>
  <si>
    <t>Эльвира</t>
  </si>
  <si>
    <t xml:space="preserve">Екатерина </t>
  </si>
  <si>
    <t xml:space="preserve">Юлия </t>
  </si>
  <si>
    <t>Семенов Игорь Александрович</t>
  </si>
  <si>
    <t>Антон</t>
  </si>
  <si>
    <t>Yulia</t>
  </si>
  <si>
    <t>Денис</t>
  </si>
  <si>
    <t>Вячеслав</t>
  </si>
  <si>
    <t>Московский кредитный банк. Реестр переводов, принятых от физических лиц</t>
  </si>
  <si>
    <t>500.00</t>
  </si>
  <si>
    <t>1000.00</t>
  </si>
  <si>
    <t>3000.00</t>
  </si>
  <si>
    <t>Настя Капустенко</t>
  </si>
  <si>
    <t>Артем</t>
  </si>
  <si>
    <t>Арина Огонькова</t>
  </si>
  <si>
    <t>Ангелина</t>
  </si>
  <si>
    <t xml:space="preserve">Оксана </t>
  </si>
  <si>
    <t>А</t>
  </si>
  <si>
    <t>Andrey</t>
  </si>
  <si>
    <t>Коробка храбрости</t>
  </si>
  <si>
    <t>Буханцова Любовь</t>
  </si>
  <si>
    <t>Irina</t>
  </si>
  <si>
    <t>A</t>
  </si>
  <si>
    <t>Геннадий</t>
  </si>
  <si>
    <t>Виктор</t>
  </si>
  <si>
    <t xml:space="preserve">Вячеслав </t>
  </si>
  <si>
    <t>Инна</t>
  </si>
  <si>
    <t>Ruslan</t>
  </si>
  <si>
    <t>Vadim</t>
  </si>
  <si>
    <t>МаринаМ</t>
  </si>
  <si>
    <t xml:space="preserve">Алена </t>
  </si>
  <si>
    <t>Вера</t>
  </si>
  <si>
    <t>Женя</t>
  </si>
  <si>
    <t>Alexander</t>
  </si>
  <si>
    <t>Неотложная диагностика</t>
  </si>
  <si>
    <t>Олеся</t>
  </si>
  <si>
    <t xml:space="preserve">Сергей </t>
  </si>
  <si>
    <t>V</t>
  </si>
  <si>
    <t>Валерия</t>
  </si>
  <si>
    <t>Галина</t>
  </si>
  <si>
    <t xml:space="preserve">Светлана </t>
  </si>
  <si>
    <t>Арина</t>
  </si>
  <si>
    <t>Роман</t>
  </si>
  <si>
    <t>Юля</t>
  </si>
  <si>
    <t xml:space="preserve">Николай </t>
  </si>
  <si>
    <t xml:space="preserve">Наталья </t>
  </si>
  <si>
    <t>дмитрий</t>
  </si>
  <si>
    <t>Анна Никель</t>
  </si>
  <si>
    <t xml:space="preserve">Александра </t>
  </si>
  <si>
    <t>Anna</t>
  </si>
  <si>
    <t>Нина</t>
  </si>
  <si>
    <t>Lidia</t>
  </si>
  <si>
    <t>Регина</t>
  </si>
  <si>
    <t>Петр</t>
  </si>
  <si>
    <t>Катя</t>
  </si>
  <si>
    <t>Полина</t>
  </si>
  <si>
    <t xml:space="preserve">Анастасия </t>
  </si>
  <si>
    <t>Саша Олия</t>
  </si>
  <si>
    <t>Яна Фролова</t>
  </si>
  <si>
    <t>Даша Орлова</t>
  </si>
  <si>
    <t>Inna</t>
  </si>
  <si>
    <t>Джемал</t>
  </si>
  <si>
    <t xml:space="preserve">Дмитрий </t>
  </si>
  <si>
    <t>Добро</t>
  </si>
  <si>
    <t xml:space="preserve">Владимир </t>
  </si>
  <si>
    <t>.</t>
  </si>
  <si>
    <t>Культурная реабилитация</t>
  </si>
  <si>
    <t xml:space="preserve">Евгения </t>
  </si>
  <si>
    <t>ольга</t>
  </si>
  <si>
    <t>Илья</t>
  </si>
  <si>
    <t>Антонина</t>
  </si>
  <si>
    <t>Настя</t>
  </si>
  <si>
    <t xml:space="preserve">Марина </t>
  </si>
  <si>
    <t>Valentina</t>
  </si>
  <si>
    <t xml:space="preserve">Валентина </t>
  </si>
  <si>
    <t>Алина</t>
  </si>
  <si>
    <t>Лина</t>
  </si>
  <si>
    <t xml:space="preserve">Александр </t>
  </si>
  <si>
    <t>Артур</t>
  </si>
  <si>
    <t>Arkin</t>
  </si>
  <si>
    <t>уставная деятельность</t>
  </si>
  <si>
    <t>ДМ Москва Авеню Юго-Западная</t>
  </si>
  <si>
    <t>ДМ Москва Измайловский</t>
  </si>
  <si>
    <t xml:space="preserve">Членство в объединениях </t>
  </si>
  <si>
    <t>Отчет о полученных пожертвованиях и произведенных расходах Благотворительного фонда  "Кораблик" за апрель-июнь 2018 года.</t>
  </si>
  <si>
    <t>Отчет о полученных пожертвованиях, перечисленных через ВТБ24, за апрель-июнь 2018 года.</t>
  </si>
  <si>
    <t>Отчет о полученных пожертвованиях, перечисленных через платежную систему CloudPayments, за апрель-июнь 2018 года.</t>
  </si>
  <si>
    <t>Отчет о полученных пожертвованиях, перечисленных через платежную систему Яндекс.Деньги, за апрель-июнь 2018 года.</t>
  </si>
  <si>
    <t xml:space="preserve"> c 01.04.2018 00:00:00 по 30.06.2018 23:59:59</t>
  </si>
  <si>
    <t>Отчет о полученных СМС пожертвованиях через платежную систему Mixplat, за апрель-июнь 2018 года.</t>
  </si>
  <si>
    <t>Отчет о полученных пожертвованиях, перечисленных через платежную систему Robokassa за апрель-июнь 2018 года.</t>
  </si>
  <si>
    <t>Отчет о полученных пожертвованиях, поступивших от БФ "Детский мир" за апрель-июнь 2018 года.</t>
  </si>
  <si>
    <t>Отчет о полученных пожертвованиях, перечисленных через Qiwi, за апрель-июнь 2018 года.</t>
  </si>
  <si>
    <t>Отчет о полученных пожертвованиях, перечисленных через PayPal, за апрель-июнь 2018 года.</t>
  </si>
  <si>
    <t>Отчет о полученных пожертвованиях, перечисленных через НКО Премиум, за апрель-июнь 2018 года.</t>
  </si>
  <si>
    <t>Кирилл Фадеев</t>
  </si>
  <si>
    <t>Тимур</t>
  </si>
  <si>
    <t>Владислав</t>
  </si>
  <si>
    <t>владимир</t>
  </si>
  <si>
    <t>Лилия</t>
  </si>
  <si>
    <t>Виталий Петрив</t>
  </si>
  <si>
    <t>мария</t>
  </si>
  <si>
    <t xml:space="preserve">Евгений </t>
  </si>
  <si>
    <t xml:space="preserve"> Татьяна</t>
  </si>
  <si>
    <t xml:space="preserve">Любовь </t>
  </si>
  <si>
    <t>Дмитрий Ендальцев</t>
  </si>
  <si>
    <t>Белов Роман</t>
  </si>
  <si>
    <t xml:space="preserve">Елизавета </t>
  </si>
  <si>
    <t>Артем Васильев</t>
  </si>
  <si>
    <t>Анатолий</t>
  </si>
  <si>
    <t xml:space="preserve">Лариса </t>
  </si>
  <si>
    <t>Марат</t>
  </si>
  <si>
    <t>Yuliya Aleksandrovna</t>
  </si>
  <si>
    <t>Георгий Пашков</t>
  </si>
  <si>
    <t>Kirill Shatsky</t>
  </si>
  <si>
    <t>Фадеева Ирина</t>
  </si>
  <si>
    <t>Валя</t>
  </si>
  <si>
    <t xml:space="preserve">Аркадий </t>
  </si>
  <si>
    <t>вера</t>
  </si>
  <si>
    <t>Лера</t>
  </si>
  <si>
    <t xml:space="preserve">Oleg </t>
  </si>
  <si>
    <t>Мария Иванова</t>
  </si>
  <si>
    <t>Суслов Константин Владимирович</t>
  </si>
  <si>
    <t>Яна Стрелкова</t>
  </si>
  <si>
    <t>Сергей И.</t>
  </si>
  <si>
    <t>Лидия</t>
  </si>
  <si>
    <t>Друг</t>
  </si>
  <si>
    <t>Ва я</t>
  </si>
  <si>
    <t>Арина Андреева</t>
  </si>
  <si>
    <t>Ульяна</t>
  </si>
  <si>
    <t xml:space="preserve">зорина лехциер </t>
  </si>
  <si>
    <t>Рената</t>
  </si>
  <si>
    <t>Натали</t>
  </si>
  <si>
    <t>Катя Сахненко</t>
  </si>
  <si>
    <t>Andrew</t>
  </si>
  <si>
    <t>Элла</t>
  </si>
  <si>
    <t>Kirill</t>
  </si>
  <si>
    <t>Мария Прохорова</t>
  </si>
  <si>
    <t xml:space="preserve">Олеся </t>
  </si>
  <si>
    <t>Степан</t>
  </si>
  <si>
    <t>Надежда Венцель</t>
  </si>
  <si>
    <t>Петрова Екатерина Ивановна</t>
  </si>
  <si>
    <t xml:space="preserve">Алексей Валентинович Готовцев </t>
  </si>
  <si>
    <t>Алиса Лапшина</t>
  </si>
  <si>
    <t>Ася</t>
  </si>
  <si>
    <t>Надежда Копырина</t>
  </si>
  <si>
    <t>Жиркова нарийка</t>
  </si>
  <si>
    <t>Сардаана</t>
  </si>
  <si>
    <t>К</t>
  </si>
  <si>
    <t>Andre T</t>
  </si>
  <si>
    <t>Даня Голубев</t>
  </si>
  <si>
    <t>Рахман</t>
  </si>
  <si>
    <t>КС</t>
  </si>
  <si>
    <t>Виталий П</t>
  </si>
  <si>
    <t>Даня Бодров</t>
  </si>
  <si>
    <t>olesiy</t>
  </si>
  <si>
    <t>Алексей Прокопенко</t>
  </si>
  <si>
    <t>ХХХ</t>
  </si>
  <si>
    <t>Миленин Егор</t>
  </si>
  <si>
    <t>Roman I</t>
  </si>
  <si>
    <t>Марина Севостьянова</t>
  </si>
  <si>
    <t>Марианна</t>
  </si>
  <si>
    <t xml:space="preserve"> Наталья</t>
  </si>
  <si>
    <t>Ирина К.</t>
  </si>
  <si>
    <t>марина</t>
  </si>
  <si>
    <t>M</t>
  </si>
  <si>
    <t>Зайкова Ирина</t>
  </si>
  <si>
    <t>Evgeniy</t>
  </si>
  <si>
    <t>Агата Еркина</t>
  </si>
  <si>
    <t>Влад Головин</t>
  </si>
  <si>
    <t>Даня Манашев</t>
  </si>
  <si>
    <t>Оля</t>
  </si>
  <si>
    <t>KC</t>
  </si>
  <si>
    <t xml:space="preserve">Регина </t>
  </si>
  <si>
    <t>Маргарита</t>
  </si>
  <si>
    <t>Вика</t>
  </si>
  <si>
    <t>Alexey</t>
  </si>
  <si>
    <t>Патимат</t>
  </si>
  <si>
    <t>Alexandr</t>
  </si>
  <si>
    <t>Ирина Пустовит</t>
  </si>
  <si>
    <t>ДОБРО</t>
  </si>
  <si>
    <t>Ольга Болотских</t>
  </si>
  <si>
    <t>Бронислав Сергеев</t>
  </si>
  <si>
    <t xml:space="preserve">dzetalabs </t>
  </si>
  <si>
    <t>Костя</t>
  </si>
  <si>
    <t>Зинаида</t>
  </si>
  <si>
    <t xml:space="preserve">Иван </t>
  </si>
  <si>
    <t>Тимофей</t>
  </si>
  <si>
    <t>ЕЛЕНА</t>
  </si>
  <si>
    <t>Тимофей Яганцев</t>
  </si>
  <si>
    <t>Наташа</t>
  </si>
  <si>
    <t>Альфа ГСА</t>
  </si>
  <si>
    <t>Anna Kupriyanova</t>
  </si>
  <si>
    <t>илья</t>
  </si>
  <si>
    <t xml:space="preserve">Nikolai </t>
  </si>
  <si>
    <t>Булат</t>
  </si>
  <si>
    <t>artur</t>
  </si>
  <si>
    <t xml:space="preserve">Alexey </t>
  </si>
  <si>
    <t>раб Божий</t>
  </si>
  <si>
    <t>C.</t>
  </si>
  <si>
    <t>Германская Александра</t>
  </si>
  <si>
    <t xml:space="preserve">Гоар </t>
  </si>
  <si>
    <t>КириллДержись МыСтбой</t>
  </si>
  <si>
    <t>Веселкова</t>
  </si>
  <si>
    <t>миронова наталья</t>
  </si>
  <si>
    <t>Ееатерина</t>
  </si>
  <si>
    <t>ОЛЬГА</t>
  </si>
  <si>
    <t>ирина</t>
  </si>
  <si>
    <t>Герман</t>
  </si>
  <si>
    <t xml:space="preserve">Рагнар </t>
  </si>
  <si>
    <t xml:space="preserve">Геннадий </t>
  </si>
  <si>
    <t>Алла Корчагина</t>
  </si>
  <si>
    <t xml:space="preserve">Роман </t>
  </si>
  <si>
    <t>Максим Шухов</t>
  </si>
  <si>
    <t>Ал</t>
  </si>
  <si>
    <t>Людмида</t>
  </si>
  <si>
    <t>Олег Крапчетов</t>
  </si>
  <si>
    <t>Dimitry Semenov</t>
  </si>
  <si>
    <t>Анонимно</t>
  </si>
  <si>
    <t xml:space="preserve">Маруся </t>
  </si>
  <si>
    <t>Моисеева Мария</t>
  </si>
  <si>
    <t>Ирина Елагина</t>
  </si>
  <si>
    <t>Andrei</t>
  </si>
  <si>
    <t xml:space="preserve">Evgeniya </t>
  </si>
  <si>
    <t>Ксения Рязанова</t>
  </si>
  <si>
    <t>Олег Чернышов</t>
  </si>
  <si>
    <t>Саша</t>
  </si>
  <si>
    <t>Василен</t>
  </si>
  <si>
    <t xml:space="preserve"> Алексей</t>
  </si>
  <si>
    <t>Anzhelika</t>
  </si>
  <si>
    <t>Святослав</t>
  </si>
  <si>
    <t>bujumbura</t>
  </si>
  <si>
    <t>YKT.RU</t>
  </si>
  <si>
    <t>Саргылана</t>
  </si>
  <si>
    <t>cheyan</t>
  </si>
  <si>
    <t xml:space="preserve">Карина </t>
  </si>
  <si>
    <t xml:space="preserve">Вера </t>
  </si>
  <si>
    <t>Икбол</t>
  </si>
  <si>
    <t>ykt.ru</t>
  </si>
  <si>
    <t>m</t>
  </si>
  <si>
    <t>Инара</t>
  </si>
  <si>
    <t>Марина Александровна Лобачева</t>
  </si>
  <si>
    <t>Андрей Алексеевич Я</t>
  </si>
  <si>
    <t>Альфа мобиль</t>
  </si>
  <si>
    <t>Мелан Афтандилович Б</t>
  </si>
  <si>
    <t>Василий Иванович П</t>
  </si>
  <si>
    <t>Екатерина Валерий</t>
  </si>
  <si>
    <t>Ирина Григорьевна</t>
  </si>
  <si>
    <t>Егор Петрович</t>
  </si>
  <si>
    <t>Инна Викторовна</t>
  </si>
  <si>
    <t>natalia</t>
  </si>
  <si>
    <t>мама Арины</t>
  </si>
  <si>
    <t>Alex</t>
  </si>
  <si>
    <t>Atkin</t>
  </si>
  <si>
    <t>Ол</t>
  </si>
  <si>
    <t>александр</t>
  </si>
  <si>
    <t xml:space="preserve">Семья Егиновых </t>
  </si>
  <si>
    <t>Екатерина К.</t>
  </si>
  <si>
    <t>Алекксандр</t>
  </si>
  <si>
    <t xml:space="preserve">Айал и Яна </t>
  </si>
  <si>
    <t>S. Alena</t>
  </si>
  <si>
    <t>Екатерина Аммосова</t>
  </si>
  <si>
    <t>Зинаида Неустроева</t>
  </si>
  <si>
    <t>Василиса</t>
  </si>
  <si>
    <t>tatiana kulikova</t>
  </si>
  <si>
    <t>юля</t>
  </si>
  <si>
    <t>Надежд</t>
  </si>
  <si>
    <t>Ирина Андерсен</t>
  </si>
  <si>
    <t>Nika</t>
  </si>
  <si>
    <t>Валентина</t>
  </si>
  <si>
    <t>Мурад</t>
  </si>
  <si>
    <t>Мама Арины</t>
  </si>
  <si>
    <t>Егорова Надежда</t>
  </si>
  <si>
    <t>Лена</t>
  </si>
  <si>
    <t xml:space="preserve">Vladi </t>
  </si>
  <si>
    <t>Алена Павлова</t>
  </si>
  <si>
    <t>Мария Вадимовна</t>
  </si>
  <si>
    <t>Katya</t>
  </si>
  <si>
    <t>Майч</t>
  </si>
  <si>
    <t>Сахаайа</t>
  </si>
  <si>
    <t>карина</t>
  </si>
  <si>
    <t>Алёна</t>
  </si>
  <si>
    <t>Юсиф</t>
  </si>
  <si>
    <t>Lubov</t>
  </si>
  <si>
    <t>Пикунов Максим</t>
  </si>
  <si>
    <t>Модест Осипов</t>
  </si>
  <si>
    <t>Залина</t>
  </si>
  <si>
    <t>С</t>
  </si>
  <si>
    <t>Сергей Кожевников</t>
  </si>
  <si>
    <t>Хрусталев Сергей</t>
  </si>
  <si>
    <t>Холдин Александр</t>
  </si>
  <si>
    <t xml:space="preserve">Сучков Александр </t>
  </si>
  <si>
    <t>unknown</t>
  </si>
  <si>
    <t xml:space="preserve">Андрей </t>
  </si>
  <si>
    <t>Сая</t>
  </si>
  <si>
    <t>Grigorijs Lesnaks</t>
  </si>
  <si>
    <t>Вася</t>
  </si>
  <si>
    <t xml:space="preserve">Димитрий </t>
  </si>
  <si>
    <t>Xxx</t>
  </si>
  <si>
    <t>николай</t>
  </si>
  <si>
    <t>Anastasia</t>
  </si>
  <si>
    <t>Liubov</t>
  </si>
  <si>
    <t>Варужан</t>
  </si>
  <si>
    <t>Шавкат Кары-Ниязов</t>
  </si>
  <si>
    <t>Анна Гарицкая</t>
  </si>
  <si>
    <t xml:space="preserve">Ксения </t>
  </si>
  <si>
    <t>Tatyana</t>
  </si>
  <si>
    <t>Маша</t>
  </si>
  <si>
    <t>Yuriy</t>
  </si>
  <si>
    <t>Cccc</t>
  </si>
  <si>
    <t>Anna Wilmsen</t>
  </si>
  <si>
    <t>Ручкин Алексей Викторович</t>
  </si>
  <si>
    <t>D</t>
  </si>
  <si>
    <t>Д</t>
  </si>
  <si>
    <t xml:space="preserve">Елена </t>
  </si>
  <si>
    <t>София</t>
  </si>
  <si>
    <t>Х</t>
  </si>
  <si>
    <t xml:space="preserve">Александра Пшеничная </t>
  </si>
  <si>
    <t>Детские пространства</t>
  </si>
  <si>
    <t>Ляйсан</t>
  </si>
  <si>
    <t>Евгения Занина</t>
  </si>
  <si>
    <t xml:space="preserve">Nadezhda </t>
  </si>
  <si>
    <t>Ol</t>
  </si>
  <si>
    <t>Ирина Китаева</t>
  </si>
  <si>
    <t>Larisa</t>
  </si>
  <si>
    <t>Николаева Оксана</t>
  </si>
  <si>
    <t>Алеусандр</t>
  </si>
  <si>
    <t>Y</t>
  </si>
  <si>
    <t>Нина Коноплина</t>
  </si>
  <si>
    <t>константин</t>
  </si>
  <si>
    <t>О</t>
  </si>
  <si>
    <t>Моисеев Андрей</t>
  </si>
  <si>
    <t>p</t>
  </si>
  <si>
    <t>&amp;nbspВладимир</t>
  </si>
  <si>
    <t xml:space="preserve">Nikolay kulebyakin </t>
  </si>
  <si>
    <t>Влад</t>
  </si>
  <si>
    <t>28.05.2018</t>
  </si>
  <si>
    <t>19.06.2018</t>
  </si>
  <si>
    <t>284.05</t>
  </si>
  <si>
    <t>2878.50</t>
  </si>
  <si>
    <t>1045.00</t>
  </si>
  <si>
    <t>за стажированную стереотаксическую радиотерапию за пациента Олия Александр Романович</t>
  </si>
  <si>
    <t>за термодилюционный катетер, за трансдюсерную систему</t>
  </si>
  <si>
    <t>Егор</t>
  </si>
  <si>
    <t xml:space="preserve">Благотворительная помощь. Миленин Егор. </t>
  </si>
  <si>
    <t xml:space="preserve">Благотворительная помощь. Даня Бодров. </t>
  </si>
  <si>
    <t>Благотворительная помощь. Даша Орлова.</t>
  </si>
  <si>
    <t xml:space="preserve">Благотворительная помощь. Кирилл Фадеев. </t>
  </si>
  <si>
    <t>Светлана Владимировна</t>
  </si>
  <si>
    <t>на лечение Даши Орловой</t>
  </si>
  <si>
    <t>на лечение Кирилла Фадеева</t>
  </si>
  <si>
    <t>на лечение Агаты Еркиной</t>
  </si>
  <si>
    <t>приобретение радионянь в Морозовскую больницу</t>
  </si>
  <si>
    <t xml:space="preserve"> за медицинские услуги пациентам Каплин М.В., Лапшина А.А., Сахненко Е.С., Лисицын М.П. за период с 01.02.18 по 31.03.18г</t>
  </si>
  <si>
    <t>ИП Романишин Д А</t>
  </si>
  <si>
    <t>НАСТАШКИНА М М</t>
  </si>
  <si>
    <t>за Панель "Наследственные эпилепсии", Бодров Даниил</t>
  </si>
  <si>
    <t>Полный анализ экзома(клинический) для Андреевой Арин</t>
  </si>
  <si>
    <t>Полный анализ экзома(клинический) для Фроловой Яны</t>
  </si>
  <si>
    <t>за растворы</t>
  </si>
  <si>
    <t>за лаки, альбомы, кисти, краски, грунт (детские пространства)</t>
  </si>
  <si>
    <t>за постаменты, призы, таблички (детские пространства)</t>
  </si>
  <si>
    <t>ооо Гуру</t>
  </si>
  <si>
    <t>000 НТЛТ</t>
  </si>
  <si>
    <t>Борман ЛБ</t>
  </si>
  <si>
    <t>Кирилл Фадеев 200р и Егор Миленин 300 р</t>
  </si>
  <si>
    <t>БУНИНА Е М</t>
  </si>
  <si>
    <t>ЖЕВЛАКОВА О В</t>
  </si>
  <si>
    <t>Авиаперевозка</t>
  </si>
  <si>
    <t>КАТОРЖНОВ А А</t>
  </si>
  <si>
    <t>ШИРЯЕВ В В</t>
  </si>
  <si>
    <t>ПУРИМ Д Ю</t>
  </si>
  <si>
    <t>КЛИМЕНКО Е А</t>
  </si>
  <si>
    <t>СЛАСТНИКОВА Е В</t>
  </si>
  <si>
    <t>ПРОСЯНОВСКАЯ И В</t>
  </si>
  <si>
    <t>ЛАРИН А Г</t>
  </si>
  <si>
    <t>Пожертвования</t>
  </si>
  <si>
    <t xml:space="preserve"> неотложенная диагностика Яна Фролова </t>
  </si>
  <si>
    <t xml:space="preserve">Адресная помощь Даша Орлова </t>
  </si>
  <si>
    <t xml:space="preserve"> АДРЕСНАЯ ПОМОЩЬ ФАДЕЕВ </t>
  </si>
  <si>
    <t xml:space="preserve"> УСТАВН.ДЕЯ-СТЬ ДМИН.РАСХОДЫ </t>
  </si>
  <si>
    <t xml:space="preserve">АДРЕСНАЯ ПОМОЩЬ,КИРИЛЛ ФАДЕЕВ </t>
  </si>
  <si>
    <t>.Андресная помощ.Кирилл Фадеев</t>
  </si>
  <si>
    <t>Адресная помощь Даша Орлова</t>
  </si>
  <si>
    <t>на импланты для Кирилла Фадеева</t>
  </si>
  <si>
    <t>адресная помощь кирилл Фадеев</t>
  </si>
  <si>
    <t>Адресная помощь Кирилл Фадеев</t>
  </si>
  <si>
    <t>Холодов В А</t>
  </si>
  <si>
    <t>перевод документов загранлечение</t>
  </si>
  <si>
    <t>за Фанеру хвойную (детские пространства)</t>
  </si>
  <si>
    <t>за валики, ванночки, перчатки, пленку (детские пространства)</t>
  </si>
  <si>
    <t>ООО "ДиректЛизинг"</t>
  </si>
  <si>
    <t>за детские игрушки медведь Топтыжкин (день защиты детей в ЭНЦ МЗ РФ)</t>
  </si>
  <si>
    <t>за элементы системы фиксации и остеосинтеза позвоночника винт, стержень, гайка, эндопротез. Для пациента Орловой Дарьи</t>
  </si>
  <si>
    <t>за Оргстекло (детские пространства)</t>
  </si>
  <si>
    <t>Клиенты ВТБ24</t>
  </si>
  <si>
    <t>Страх. взносы на обязательное социальное страхование от несчастных случаев</t>
  </si>
  <si>
    <t>за секвенирование клинического экзома-6300 генов.  панель(кровь с ЭДТА), Миленин Е.М</t>
  </si>
  <si>
    <t>за медицинские услуги пациенту Олия Александр Романович.</t>
  </si>
  <si>
    <t>ГлобалИнжиниринг</t>
  </si>
  <si>
    <t>Расходы по социальным проектам</t>
  </si>
  <si>
    <t>Налоги, сборы в бюджет с оплаты труда на управление и развитие Фонда</t>
  </si>
  <si>
    <t>Поступления за апрель-июнь 2018 (руб.)</t>
  </si>
  <si>
    <t>Расходы по расчётному счёту за апрель июнь 2018 (руб.)</t>
  </si>
  <si>
    <t>2 кв</t>
  </si>
  <si>
    <t>ДМ Миля</t>
  </si>
  <si>
    <t>Оказана помощь в организации бесплатного лечения 653 детям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</si>
</sst>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 &quot;* #,##0.00&quot;   &quot;;&quot;-&quot;* #,##0.00&quot;   &quot;;&quot; &quot;* &quot;-&quot;??&quot;   &quot;"/>
    <numFmt numFmtId="165" formatCode="dd&quot;.&quot;mm&quot;.&quot;yyyy"/>
    <numFmt numFmtId="166" formatCode="yyyy\-mm\-dd\ hh:mm:ss"/>
    <numFmt numFmtId="167" formatCode="#\ ##0.00"/>
    <numFmt numFmtId="168" formatCode="#,##0.00\ _₽"/>
    <numFmt numFmtId="169" formatCode="#,##0.00\ &quot;₽&quot;"/>
  </numFmts>
  <fonts count="24" x14ac:knownFonts="1">
    <font>
      <sz val="11"/>
      <color indexed="8"/>
      <name val="Calibri"/>
    </font>
    <font>
      <sz val="12"/>
      <color indexed="8"/>
      <name val="Calibri"/>
    </font>
    <font>
      <sz val="14"/>
      <color indexed="8"/>
      <name val="Calibri"/>
    </font>
    <font>
      <u/>
      <sz val="12"/>
      <color indexed="11"/>
      <name val="Calibri"/>
    </font>
    <font>
      <b/>
      <i/>
      <u/>
      <sz val="12"/>
      <color indexed="8"/>
      <name val="Arial"/>
    </font>
    <font>
      <b/>
      <i/>
      <u/>
      <sz val="14"/>
      <color indexed="8"/>
      <name val="Arial"/>
    </font>
    <font>
      <b/>
      <sz val="11"/>
      <color indexed="8"/>
      <name val="Arial"/>
    </font>
    <font>
      <b/>
      <sz val="10"/>
      <color indexed="16"/>
      <name val="Arial"/>
    </font>
    <font>
      <sz val="10"/>
      <color indexed="8"/>
      <name val="Arial"/>
    </font>
    <font>
      <i/>
      <sz val="14"/>
      <color indexed="18"/>
      <name val="Arial"/>
    </font>
    <font>
      <b/>
      <sz val="10"/>
      <color indexed="8"/>
      <name val="Arial"/>
    </font>
    <font>
      <sz val="9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sz val="10"/>
      <color indexed="8"/>
      <name val="Arial Cyr"/>
    </font>
    <font>
      <b/>
      <sz val="10"/>
      <color indexed="8"/>
      <name val="Arial Cyr"/>
    </font>
    <font>
      <b/>
      <i/>
      <sz val="10"/>
      <color indexed="21"/>
      <name val="Arial Cyr"/>
    </font>
    <font>
      <b/>
      <sz val="10"/>
      <color indexed="21"/>
      <name val="Arial Cyr"/>
    </font>
    <font>
      <sz val="10"/>
      <color indexed="21"/>
      <name val="Arial Cyr"/>
    </font>
    <font>
      <sz val="12"/>
      <color indexed="8"/>
      <name val="Arial Cyr"/>
    </font>
    <font>
      <sz val="9"/>
      <name val="Arial"/>
      <family val="2"/>
    </font>
    <font>
      <u/>
      <sz val="11"/>
      <color theme="11"/>
      <name val="Calibri"/>
    </font>
    <font>
      <sz val="15"/>
      <color rgb="FF333333"/>
      <name val="Helvetica Neue"/>
      <family val="2"/>
    </font>
    <font>
      <sz val="14"/>
      <color rgb="FF000000"/>
      <name val="Cuprum-Bold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22"/>
        <bgColor auto="1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/>
      <top/>
      <bottom/>
      <diagonal/>
    </border>
    <border>
      <left/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8"/>
      </right>
      <top/>
      <bottom/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8"/>
      </right>
      <top style="thin">
        <color indexed="13"/>
      </top>
      <bottom/>
      <diagonal/>
    </border>
    <border>
      <left style="thin">
        <color indexed="8"/>
      </left>
      <right/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13"/>
      </left>
      <right style="thin">
        <color indexed="8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13"/>
      </right>
      <top style="medium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3"/>
      </left>
      <right/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</borders>
  <cellStyleXfs count="13">
    <xf numFmtId="0" fontId="0" fillId="0" borderId="0" applyNumberFormat="0" applyFill="0" applyBorder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17">
    <xf numFmtId="0" fontId="0" fillId="0" borderId="0" xfId="0" applyFont="1" applyAlignment="1"/>
    <xf numFmtId="0" fontId="2" fillId="0" borderId="0" xfId="0" applyFont="1"/>
    <xf numFmtId="0" fontId="1" fillId="2" borderId="0" xfId="0" applyFont="1" applyFill="1"/>
    <xf numFmtId="0" fontId="1" fillId="3" borderId="0" xfId="0" applyFont="1" applyFill="1"/>
    <xf numFmtId="0" fontId="3" fillId="3" borderId="0" xfId="0" applyFont="1" applyFill="1"/>
    <xf numFmtId="0" fontId="0" fillId="0" borderId="0" xfId="0" applyNumberFormat="1" applyFont="1" applyAlignment="1"/>
    <xf numFmtId="0" fontId="0" fillId="4" borderId="1" xfId="0" applyFont="1" applyFill="1" applyBorder="1" applyAlignment="1"/>
    <xf numFmtId="0" fontId="0" fillId="4" borderId="4" xfId="0" applyFont="1" applyFill="1" applyBorder="1" applyAlignment="1"/>
    <xf numFmtId="49" fontId="6" fillId="5" borderId="2" xfId="0" applyNumberFormat="1" applyFont="1" applyFill="1" applyBorder="1" applyAlignment="1">
      <alignment horizontal="left" vertical="center"/>
    </xf>
    <xf numFmtId="164" fontId="10" fillId="5" borderId="3" xfId="0" applyNumberFormat="1" applyFont="1" applyFill="1" applyBorder="1" applyAlignment="1">
      <alignment horizontal="center" vertical="center"/>
    </xf>
    <xf numFmtId="4" fontId="6" fillId="5" borderId="5" xfId="0" applyNumberFormat="1" applyFont="1" applyFill="1" applyBorder="1" applyAlignment="1">
      <alignment horizontal="right" wrapText="1"/>
    </xf>
    <xf numFmtId="0" fontId="0" fillId="4" borderId="6" xfId="0" applyFont="1" applyFill="1" applyBorder="1" applyAlignment="1"/>
    <xf numFmtId="4" fontId="6" fillId="4" borderId="7" xfId="0" applyNumberFormat="1" applyFont="1" applyFill="1" applyBorder="1" applyAlignment="1">
      <alignment horizontal="right" wrapText="1"/>
    </xf>
    <xf numFmtId="49" fontId="8" fillId="4" borderId="7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49" fontId="8" fillId="4" borderId="7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14" fontId="0" fillId="4" borderId="11" xfId="0" applyNumberFormat="1" applyFont="1" applyFill="1" applyBorder="1" applyAlignment="1">
      <alignment vertical="center"/>
    </xf>
    <xf numFmtId="4" fontId="8" fillId="4" borderId="11" xfId="0" applyNumberFormat="1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/>
    <xf numFmtId="49" fontId="10" fillId="5" borderId="17" xfId="0" applyNumberFormat="1" applyFont="1" applyFill="1" applyBorder="1" applyAlignment="1">
      <alignment horizontal="center"/>
    </xf>
    <xf numFmtId="4" fontId="6" fillId="5" borderId="18" xfId="0" applyNumberFormat="1" applyFont="1" applyFill="1" applyBorder="1" applyAlignment="1">
      <alignment horizontal="center" vertical="center"/>
    </xf>
    <xf numFmtId="164" fontId="12" fillId="5" borderId="19" xfId="0" applyNumberFormat="1" applyFont="1" applyFill="1" applyBorder="1" applyAlignment="1">
      <alignment wrapText="1"/>
    </xf>
    <xf numFmtId="164" fontId="10" fillId="5" borderId="20" xfId="0" applyNumberFormat="1" applyFont="1" applyFill="1" applyBorder="1" applyAlignment="1">
      <alignment horizontal="center" vertical="center" wrapText="1"/>
    </xf>
    <xf numFmtId="0" fontId="0" fillId="4" borderId="21" xfId="0" applyFont="1" applyFill="1" applyBorder="1" applyAlignment="1"/>
    <xf numFmtId="49" fontId="0" fillId="4" borderId="19" xfId="0" applyNumberFormat="1" applyFont="1" applyFill="1" applyBorder="1" applyAlignment="1"/>
    <xf numFmtId="0" fontId="0" fillId="4" borderId="19" xfId="0" applyFont="1" applyFill="1" applyBorder="1" applyAlignment="1"/>
    <xf numFmtId="0" fontId="0" fillId="4" borderId="19" xfId="0" applyFont="1" applyFill="1" applyBorder="1" applyAlignment="1">
      <alignment wrapText="1"/>
    </xf>
    <xf numFmtId="0" fontId="0" fillId="4" borderId="22" xfId="0" applyFont="1" applyFill="1" applyBorder="1" applyAlignment="1">
      <alignment vertical="center" wrapText="1"/>
    </xf>
    <xf numFmtId="0" fontId="8" fillId="4" borderId="24" xfId="0" applyFont="1" applyFill="1" applyBorder="1" applyAlignment="1"/>
    <xf numFmtId="0" fontId="0" fillId="4" borderId="24" xfId="0" applyFont="1" applyFill="1" applyBorder="1" applyAlignment="1"/>
    <xf numFmtId="0" fontId="8" fillId="4" borderId="25" xfId="0" applyFont="1" applyFill="1" applyBorder="1" applyAlignment="1"/>
    <xf numFmtId="0" fontId="0" fillId="4" borderId="26" xfId="0" applyFont="1" applyFill="1" applyBorder="1" applyAlignment="1"/>
    <xf numFmtId="0" fontId="8" fillId="4" borderId="27" xfId="0" applyFont="1" applyFill="1" applyBorder="1" applyAlignment="1"/>
    <xf numFmtId="0" fontId="0" fillId="4" borderId="27" xfId="0" applyFont="1" applyFill="1" applyBorder="1" applyAlignment="1"/>
    <xf numFmtId="0" fontId="8" fillId="4" borderId="28" xfId="0" applyFont="1" applyFill="1" applyBorder="1" applyAlignment="1"/>
    <xf numFmtId="0" fontId="14" fillId="4" borderId="0" xfId="0" applyNumberFormat="1" applyFont="1" applyFill="1" applyAlignment="1"/>
    <xf numFmtId="0" fontId="14" fillId="0" borderId="31" xfId="0" applyNumberFormat="1" applyFont="1" applyBorder="1" applyAlignment="1"/>
    <xf numFmtId="0" fontId="14" fillId="4" borderId="32" xfId="0" applyFont="1" applyFill="1" applyBorder="1" applyAlignment="1"/>
    <xf numFmtId="0" fontId="14" fillId="4" borderId="36" xfId="0" applyFont="1" applyFill="1" applyBorder="1" applyAlignment="1"/>
    <xf numFmtId="0" fontId="17" fillId="4" borderId="37" xfId="0" applyFont="1" applyFill="1" applyBorder="1" applyAlignment="1">
      <alignment horizontal="center"/>
    </xf>
    <xf numFmtId="0" fontId="14" fillId="4" borderId="16" xfId="0" applyFont="1" applyFill="1" applyBorder="1" applyAlignment="1"/>
    <xf numFmtId="4" fontId="6" fillId="5" borderId="29" xfId="0" applyNumberFormat="1" applyFont="1" applyFill="1" applyBorder="1" applyAlignment="1">
      <alignment horizontal="center" vertical="center"/>
    </xf>
    <xf numFmtId="164" fontId="10" fillId="5" borderId="29" xfId="0" applyNumberFormat="1" applyFont="1" applyFill="1" applyBorder="1" applyAlignment="1">
      <alignment horizontal="left" wrapText="1"/>
    </xf>
    <xf numFmtId="164" fontId="12" fillId="5" borderId="30" xfId="0" applyNumberFormat="1" applyFont="1" applyFill="1" applyBorder="1" applyAlignment="1">
      <alignment horizontal="center" wrapText="1"/>
    </xf>
    <xf numFmtId="0" fontId="14" fillId="4" borderId="31" xfId="0" applyNumberFormat="1" applyFont="1" applyFill="1" applyBorder="1" applyAlignment="1">
      <alignment wrapText="1"/>
    </xf>
    <xf numFmtId="0" fontId="14" fillId="4" borderId="23" xfId="0" applyFont="1" applyFill="1" applyBorder="1" applyAlignment="1"/>
    <xf numFmtId="0" fontId="18" fillId="4" borderId="31" xfId="0" applyNumberFormat="1" applyFont="1" applyFill="1" applyBorder="1" applyAlignment="1">
      <alignment horizontal="center"/>
    </xf>
    <xf numFmtId="164" fontId="12" fillId="5" borderId="29" xfId="0" applyNumberFormat="1" applyFont="1" applyFill="1" applyBorder="1" applyAlignment="1">
      <alignment horizontal="center" wrapText="1"/>
    </xf>
    <xf numFmtId="0" fontId="8" fillId="4" borderId="47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164" fontId="12" fillId="5" borderId="18" xfId="0" applyNumberFormat="1" applyFont="1" applyFill="1" applyBorder="1" applyAlignment="1">
      <alignment horizontal="center" wrapText="1"/>
    </xf>
    <xf numFmtId="164" fontId="10" fillId="5" borderId="52" xfId="0" applyNumberFormat="1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/>
    </xf>
    <xf numFmtId="164" fontId="0" fillId="4" borderId="29" xfId="0" applyNumberFormat="1" applyFont="1" applyFill="1" applyBorder="1" applyAlignment="1">
      <alignment wrapText="1"/>
    </xf>
    <xf numFmtId="0" fontId="11" fillId="4" borderId="29" xfId="0" applyFont="1" applyFill="1" applyBorder="1" applyAlignment="1">
      <alignment horizontal="center" wrapText="1"/>
    </xf>
    <xf numFmtId="0" fontId="11" fillId="4" borderId="18" xfId="0" applyFont="1" applyFill="1" applyBorder="1" applyAlignment="1">
      <alignment horizontal="center" wrapText="1"/>
    </xf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Font="1" applyAlignment="1"/>
    <xf numFmtId="0" fontId="0" fillId="0" borderId="0" xfId="0" applyNumberFormat="1" applyFont="1" applyAlignment="1">
      <alignment horizontal="center"/>
    </xf>
    <xf numFmtId="49" fontId="10" fillId="5" borderId="17" xfId="0" applyNumberFormat="1" applyFont="1" applyFill="1" applyBorder="1" applyAlignment="1">
      <alignment horizontal="center" vertical="center"/>
    </xf>
    <xf numFmtId="49" fontId="0" fillId="4" borderId="52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4" borderId="52" xfId="0" applyFont="1" applyFill="1" applyBorder="1" applyAlignment="1">
      <alignment horizontal="center" vertical="center" wrapText="1"/>
    </xf>
    <xf numFmtId="49" fontId="13" fillId="5" borderId="54" xfId="0" applyNumberFormat="1" applyFont="1" applyFill="1" applyBorder="1" applyAlignment="1">
      <alignment horizontal="center" vertical="center"/>
    </xf>
    <xf numFmtId="49" fontId="13" fillId="5" borderId="55" xfId="0" applyNumberFormat="1" applyFont="1" applyFill="1" applyBorder="1" applyAlignment="1">
      <alignment horizontal="center" vertical="center" wrapText="1"/>
    </xf>
    <xf numFmtId="49" fontId="13" fillId="5" borderId="55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14" fillId="4" borderId="37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4" fillId="4" borderId="42" xfId="0" applyFont="1" applyFill="1" applyBorder="1" applyAlignment="1">
      <alignment horizontal="center"/>
    </xf>
    <xf numFmtId="0" fontId="14" fillId="4" borderId="44" xfId="0" applyFont="1" applyFill="1" applyBorder="1" applyAlignment="1">
      <alignment horizontal="center"/>
    </xf>
    <xf numFmtId="0" fontId="14" fillId="4" borderId="0" xfId="0" applyNumberFormat="1" applyFont="1" applyFill="1" applyAlignment="1">
      <alignment horizontal="center"/>
    </xf>
    <xf numFmtId="164" fontId="10" fillId="5" borderId="29" xfId="0" applyNumberFormat="1" applyFont="1" applyFill="1" applyBorder="1" applyAlignment="1">
      <alignment horizontal="center" wrapText="1"/>
    </xf>
    <xf numFmtId="0" fontId="14" fillId="0" borderId="37" xfId="0" applyNumberFormat="1" applyFont="1" applyBorder="1" applyAlignment="1"/>
    <xf numFmtId="0" fontId="14" fillId="4" borderId="37" xfId="0" applyNumberFormat="1" applyFont="1" applyFill="1" applyBorder="1" applyAlignment="1">
      <alignment wrapText="1"/>
    </xf>
    <xf numFmtId="0" fontId="18" fillId="4" borderId="37" xfId="0" applyNumberFormat="1" applyFont="1" applyFill="1" applyBorder="1" applyAlignment="1">
      <alignment horizontal="center"/>
    </xf>
    <xf numFmtId="0" fontId="0" fillId="0" borderId="37" xfId="0" applyFont="1" applyBorder="1" applyAlignment="1"/>
    <xf numFmtId="14" fontId="0" fillId="4" borderId="11" xfId="0" applyNumberFormat="1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/>
    </xf>
    <xf numFmtId="164" fontId="12" fillId="5" borderId="19" xfId="0" applyNumberFormat="1" applyFont="1" applyFill="1" applyBorder="1" applyAlignment="1">
      <alignment horizontal="center" wrapText="1"/>
    </xf>
    <xf numFmtId="0" fontId="0" fillId="4" borderId="21" xfId="0" applyFont="1" applyFill="1" applyBorder="1" applyAlignment="1">
      <alignment horizontal="center"/>
    </xf>
    <xf numFmtId="49" fontId="0" fillId="4" borderId="19" xfId="0" applyNumberFormat="1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 wrapText="1"/>
    </xf>
    <xf numFmtId="0" fontId="0" fillId="4" borderId="22" xfId="0" applyFont="1" applyFill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/>
    </xf>
    <xf numFmtId="0" fontId="0" fillId="4" borderId="36" xfId="0" applyFont="1" applyFill="1" applyBorder="1" applyAlignment="1">
      <alignment horizontal="center"/>
    </xf>
    <xf numFmtId="0" fontId="0" fillId="0" borderId="37" xfId="0" applyNumberFormat="1" applyFont="1" applyBorder="1" applyAlignment="1">
      <alignment horizontal="center"/>
    </xf>
    <xf numFmtId="49" fontId="13" fillId="5" borderId="56" xfId="0" applyNumberFormat="1" applyFont="1" applyFill="1" applyBorder="1" applyAlignment="1">
      <alignment horizontal="center" vertical="center" wrapText="1"/>
    </xf>
    <xf numFmtId="14" fontId="0" fillId="0" borderId="53" xfId="0" applyNumberFormat="1" applyBorder="1" applyAlignment="1">
      <alignment horizontal="center"/>
    </xf>
    <xf numFmtId="168" fontId="8" fillId="4" borderId="11" xfId="0" applyNumberFormat="1" applyFont="1" applyFill="1" applyBorder="1" applyAlignment="1">
      <alignment horizontal="center" vertical="center"/>
    </xf>
    <xf numFmtId="168" fontId="5" fillId="4" borderId="15" xfId="0" applyNumberFormat="1" applyFont="1" applyFill="1" applyBorder="1" applyAlignment="1">
      <alignment horizontal="center" vertical="center"/>
    </xf>
    <xf numFmtId="168" fontId="6" fillId="5" borderId="18" xfId="0" applyNumberFormat="1" applyFont="1" applyFill="1" applyBorder="1" applyAlignment="1">
      <alignment horizontal="center" vertical="center"/>
    </xf>
    <xf numFmtId="168" fontId="0" fillId="4" borderId="19" xfId="0" applyNumberFormat="1" applyFont="1" applyFill="1" applyBorder="1" applyAlignment="1">
      <alignment horizontal="center"/>
    </xf>
    <xf numFmtId="168" fontId="13" fillId="5" borderId="55" xfId="0" applyNumberFormat="1" applyFont="1" applyFill="1" applyBorder="1" applyAlignment="1">
      <alignment horizontal="center" vertical="center"/>
    </xf>
    <xf numFmtId="168" fontId="0" fillId="0" borderId="0" xfId="0" applyNumberFormat="1" applyFont="1" applyAlignment="1">
      <alignment horizontal="center"/>
    </xf>
    <xf numFmtId="49" fontId="0" fillId="4" borderId="42" xfId="0" applyNumberFormat="1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/>
    </xf>
    <xf numFmtId="0" fontId="0" fillId="4" borderId="42" xfId="0" applyFont="1" applyFill="1" applyBorder="1" applyAlignment="1">
      <alignment horizontal="center" wrapText="1"/>
    </xf>
    <xf numFmtId="49" fontId="13" fillId="5" borderId="53" xfId="0" applyNumberFormat="1" applyFont="1" applyFill="1" applyBorder="1" applyAlignment="1">
      <alignment horizontal="center" vertical="center"/>
    </xf>
    <xf numFmtId="49" fontId="13" fillId="5" borderId="53" xfId="0" applyNumberFormat="1" applyFont="1" applyFill="1" applyBorder="1" applyAlignment="1">
      <alignment horizontal="center" vertical="center" wrapText="1"/>
    </xf>
    <xf numFmtId="49" fontId="8" fillId="4" borderId="53" xfId="0" applyNumberFormat="1" applyFont="1" applyFill="1" applyBorder="1" applyAlignment="1">
      <alignment horizontal="center" vertical="center" wrapText="1"/>
    </xf>
    <xf numFmtId="2" fontId="20" fillId="0" borderId="53" xfId="0" applyNumberFormat="1" applyFont="1" applyBorder="1" applyAlignment="1">
      <alignment horizontal="center" vertical="top" wrapText="1"/>
    </xf>
    <xf numFmtId="0" fontId="0" fillId="0" borderId="0" xfId="0" applyFont="1" applyAlignment="1"/>
    <xf numFmtId="0" fontId="14" fillId="4" borderId="37" xfId="0" applyFont="1" applyFill="1" applyBorder="1" applyAlignment="1"/>
    <xf numFmtId="0" fontId="0" fillId="4" borderId="36" xfId="0" applyFont="1" applyFill="1" applyBorder="1" applyAlignment="1"/>
    <xf numFmtId="49" fontId="0" fillId="4" borderId="42" xfId="0" applyNumberFormat="1" applyFont="1" applyFill="1" applyBorder="1" applyAlignment="1"/>
    <xf numFmtId="0" fontId="0" fillId="4" borderId="42" xfId="0" applyFont="1" applyFill="1" applyBorder="1" applyAlignment="1"/>
    <xf numFmtId="0" fontId="0" fillId="4" borderId="42" xfId="0" applyFont="1" applyFill="1" applyBorder="1" applyAlignment="1">
      <alignment wrapText="1"/>
    </xf>
    <xf numFmtId="0" fontId="0" fillId="4" borderId="57" xfId="0" applyFont="1" applyFill="1" applyBorder="1" applyAlignment="1">
      <alignment vertical="center" wrapText="1"/>
    </xf>
    <xf numFmtId="165" fontId="0" fillId="4" borderId="58" xfId="0" applyNumberFormat="1" applyFont="1" applyFill="1" applyBorder="1" applyAlignment="1">
      <alignment vertical="center"/>
    </xf>
    <xf numFmtId="49" fontId="8" fillId="4" borderId="58" xfId="0" applyNumberFormat="1" applyFont="1" applyFill="1" applyBorder="1" applyAlignment="1">
      <alignment horizontal="center" vertical="center" wrapText="1"/>
    </xf>
    <xf numFmtId="49" fontId="13" fillId="5" borderId="59" xfId="0" applyNumberFormat="1" applyFont="1" applyFill="1" applyBorder="1" applyAlignment="1">
      <alignment horizontal="center" vertical="center"/>
    </xf>
    <xf numFmtId="49" fontId="13" fillId="5" borderId="60" xfId="0" applyNumberFormat="1" applyFont="1" applyFill="1" applyBorder="1" applyAlignment="1">
      <alignment horizontal="center" vertical="center"/>
    </xf>
    <xf numFmtId="49" fontId="13" fillId="5" borderId="60" xfId="0" applyNumberFormat="1" applyFont="1" applyFill="1" applyBorder="1" applyAlignment="1">
      <alignment horizontal="center" vertical="center" wrapText="1"/>
    </xf>
    <xf numFmtId="49" fontId="13" fillId="5" borderId="61" xfId="0" applyNumberFormat="1" applyFont="1" applyFill="1" applyBorder="1" applyAlignment="1">
      <alignment horizontal="center" vertical="center" wrapText="1"/>
    </xf>
    <xf numFmtId="0" fontId="0" fillId="0" borderId="53" xfId="0" applyBorder="1"/>
    <xf numFmtId="14" fontId="0" fillId="4" borderId="37" xfId="0" applyNumberFormat="1" applyFont="1" applyFill="1" applyBorder="1" applyAlignment="1">
      <alignment horizontal="center" vertical="center"/>
    </xf>
    <xf numFmtId="4" fontId="8" fillId="4" borderId="37" xfId="0" applyNumberFormat="1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49" fontId="0" fillId="4" borderId="37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8" fillId="4" borderId="37" xfId="0" applyFont="1" applyFill="1" applyBorder="1" applyAlignment="1"/>
    <xf numFmtId="0" fontId="0" fillId="4" borderId="37" xfId="0" applyFont="1" applyFill="1" applyBorder="1" applyAlignment="1"/>
    <xf numFmtId="0" fontId="22" fillId="0" borderId="53" xfId="0" applyFont="1" applyBorder="1" applyAlignment="1"/>
    <xf numFmtId="49" fontId="0" fillId="0" borderId="53" xfId="0" applyNumberFormat="1" applyBorder="1"/>
    <xf numFmtId="14" fontId="0" fillId="0" borderId="53" xfId="0" applyNumberFormat="1" applyBorder="1"/>
    <xf numFmtId="165" fontId="0" fillId="4" borderId="53" xfId="0" applyNumberFormat="1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center"/>
    </xf>
    <xf numFmtId="0" fontId="14" fillId="4" borderId="39" xfId="0" applyFont="1" applyFill="1" applyBorder="1" applyAlignment="1">
      <alignment horizontal="center"/>
    </xf>
    <xf numFmtId="0" fontId="14" fillId="4" borderId="38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14" fillId="4" borderId="43" xfId="0" applyFont="1" applyFill="1" applyBorder="1" applyAlignment="1">
      <alignment horizontal="center"/>
    </xf>
    <xf numFmtId="0" fontId="14" fillId="4" borderId="45" xfId="0" applyFont="1" applyFill="1" applyBorder="1" applyAlignment="1">
      <alignment horizontal="center"/>
    </xf>
    <xf numFmtId="0" fontId="14" fillId="0" borderId="37" xfId="0" applyNumberFormat="1" applyFont="1" applyBorder="1" applyAlignment="1">
      <alignment horizontal="center"/>
    </xf>
    <xf numFmtId="20" fontId="20" fillId="0" borderId="53" xfId="0" applyNumberFormat="1" applyFont="1" applyBorder="1" applyAlignment="1">
      <alignment horizontal="center" vertical="top" wrapText="1"/>
    </xf>
    <xf numFmtId="49" fontId="19" fillId="4" borderId="53" xfId="0" applyNumberFormat="1" applyFont="1" applyFill="1" applyBorder="1" applyAlignment="1">
      <alignment horizontal="center"/>
    </xf>
    <xf numFmtId="0" fontId="20" fillId="0" borderId="53" xfId="0" applyNumberFormat="1" applyFont="1" applyBorder="1" applyAlignment="1">
      <alignment horizontal="center" vertical="top" wrapText="1"/>
    </xf>
    <xf numFmtId="0" fontId="20" fillId="0" borderId="53" xfId="0" applyNumberFormat="1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14" fontId="0" fillId="0" borderId="53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4" fontId="20" fillId="0" borderId="53" xfId="0" applyNumberFormat="1" applyFont="1" applyBorder="1" applyAlignment="1">
      <alignment horizontal="center" vertical="center"/>
    </xf>
    <xf numFmtId="4" fontId="7" fillId="6" borderId="53" xfId="0" applyNumberFormat="1" applyFont="1" applyFill="1" applyBorder="1" applyAlignment="1">
      <alignment horizontal="right" vertical="top" wrapText="1"/>
    </xf>
    <xf numFmtId="0" fontId="8" fillId="5" borderId="53" xfId="0" applyFont="1" applyFill="1" applyBorder="1" applyAlignment="1">
      <alignment horizontal="left"/>
    </xf>
    <xf numFmtId="164" fontId="8" fillId="5" borderId="53" xfId="0" applyNumberFormat="1" applyFont="1" applyFill="1" applyBorder="1" applyAlignment="1">
      <alignment horizontal="left"/>
    </xf>
    <xf numFmtId="4" fontId="8" fillId="5" borderId="53" xfId="0" applyNumberFormat="1" applyFont="1" applyFill="1" applyBorder="1" applyAlignment="1">
      <alignment wrapText="1"/>
    </xf>
    <xf numFmtId="49" fontId="6" fillId="5" borderId="53" xfId="0" applyNumberFormat="1" applyFont="1" applyFill="1" applyBorder="1" applyAlignment="1"/>
    <xf numFmtId="0" fontId="6" fillId="5" borderId="53" xfId="0" applyFont="1" applyFill="1" applyBorder="1" applyAlignment="1"/>
    <xf numFmtId="4" fontId="8" fillId="4" borderId="33" xfId="0" applyNumberFormat="1" applyFont="1" applyFill="1" applyBorder="1" applyAlignment="1">
      <alignment horizontal="center" vertical="center"/>
    </xf>
    <xf numFmtId="4" fontId="6" fillId="5" borderId="19" xfId="0" applyNumberFormat="1" applyFont="1" applyFill="1" applyBorder="1" applyAlignment="1">
      <alignment horizontal="center" vertical="center"/>
    </xf>
    <xf numFmtId="0" fontId="23" fillId="0" borderId="53" xfId="0" applyFont="1" applyBorder="1" applyAlignment="1"/>
    <xf numFmtId="0" fontId="23" fillId="0" borderId="58" xfId="0" applyFont="1" applyBorder="1" applyAlignment="1"/>
    <xf numFmtId="169" fontId="23" fillId="0" borderId="53" xfId="0" applyNumberFormat="1" applyFont="1" applyBorder="1" applyAlignment="1">
      <alignment horizontal="center"/>
    </xf>
    <xf numFmtId="0" fontId="0" fillId="0" borderId="0" xfId="0"/>
    <xf numFmtId="14" fontId="0" fillId="0" borderId="0" xfId="0" applyNumberFormat="1"/>
    <xf numFmtId="49" fontId="13" fillId="5" borderId="64" xfId="0" applyNumberFormat="1" applyFont="1" applyFill="1" applyBorder="1" applyAlignment="1">
      <alignment horizontal="center" vertical="center"/>
    </xf>
    <xf numFmtId="49" fontId="13" fillId="5" borderId="65" xfId="0" applyNumberFormat="1" applyFont="1" applyFill="1" applyBorder="1" applyAlignment="1">
      <alignment horizontal="center" vertical="center"/>
    </xf>
    <xf numFmtId="49" fontId="13" fillId="5" borderId="65" xfId="0" applyNumberFormat="1" applyFont="1" applyFill="1" applyBorder="1" applyAlignment="1">
      <alignment horizontal="center" vertical="center" wrapText="1"/>
    </xf>
    <xf numFmtId="49" fontId="13" fillId="5" borderId="66" xfId="0" applyNumberFormat="1" applyFont="1" applyFill="1" applyBorder="1" applyAlignment="1">
      <alignment horizontal="center" vertical="center" wrapText="1"/>
    </xf>
    <xf numFmtId="4" fontId="8" fillId="4" borderId="53" xfId="0" applyNumberFormat="1" applyFont="1" applyFill="1" applyBorder="1" applyAlignment="1">
      <alignment horizontal="center" vertical="center"/>
    </xf>
    <xf numFmtId="49" fontId="0" fillId="4" borderId="53" xfId="0" applyNumberFormat="1" applyFont="1" applyFill="1" applyBorder="1" applyAlignment="1">
      <alignment horizontal="center" vertical="center"/>
    </xf>
    <xf numFmtId="49" fontId="0" fillId="0" borderId="0" xfId="0" applyNumberFormat="1"/>
    <xf numFmtId="166" fontId="0" fillId="0" borderId="0" xfId="0" applyNumberFormat="1"/>
    <xf numFmtId="167" fontId="0" fillId="0" borderId="0" xfId="0" applyNumberFormat="1"/>
    <xf numFmtId="169" fontId="0" fillId="0" borderId="0" xfId="0" applyNumberFormat="1"/>
    <xf numFmtId="169" fontId="0" fillId="0" borderId="53" xfId="0" applyNumberFormat="1" applyBorder="1"/>
    <xf numFmtId="4" fontId="20" fillId="0" borderId="53" xfId="0" applyNumberFormat="1" applyFont="1" applyBorder="1" applyAlignment="1">
      <alignment horizontal="center" vertical="center" wrapText="1"/>
    </xf>
    <xf numFmtId="49" fontId="19" fillId="4" borderId="53" xfId="0" applyNumberFormat="1" applyFont="1" applyFill="1" applyBorder="1" applyAlignment="1">
      <alignment horizontal="center" vertical="center"/>
    </xf>
    <xf numFmtId="2" fontId="20" fillId="0" borderId="53" xfId="0" applyNumberFormat="1" applyFont="1" applyBorder="1" applyAlignment="1">
      <alignment horizontal="center" vertical="center" wrapText="1"/>
    </xf>
    <xf numFmtId="0" fontId="0" fillId="0" borderId="53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ont="1" applyAlignment="1"/>
    <xf numFmtId="49" fontId="9" fillId="4" borderId="63" xfId="0" applyNumberFormat="1" applyFont="1" applyFill="1" applyBorder="1" applyAlignment="1">
      <alignment horizontal="center" vertical="center" wrapText="1"/>
    </xf>
    <xf numFmtId="0" fontId="9" fillId="4" borderId="44" xfId="0" applyFont="1" applyFill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/>
    <xf numFmtId="4" fontId="10" fillId="4" borderId="2" xfId="0" applyNumberFormat="1" applyFont="1" applyFill="1" applyBorder="1" applyAlignment="1">
      <alignment horizontal="center" vertical="center"/>
    </xf>
    <xf numFmtId="4" fontId="8" fillId="8" borderId="8" xfId="0" applyNumberFormat="1" applyFont="1" applyFill="1" applyBorder="1" applyAlignment="1">
      <alignment horizontal="center" vertical="center"/>
    </xf>
    <xf numFmtId="4" fontId="8" fillId="8" borderId="9" xfId="0" applyNumberFormat="1" applyFont="1" applyFill="1" applyBorder="1" applyAlignment="1">
      <alignment horizontal="center" vertical="center"/>
    </xf>
    <xf numFmtId="0" fontId="0" fillId="8" borderId="9" xfId="0" applyFont="1" applyFill="1" applyBorder="1" applyAlignment="1"/>
    <xf numFmtId="4" fontId="8" fillId="4" borderId="5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49" fontId="8" fillId="8" borderId="8" xfId="0" applyNumberFormat="1" applyFont="1" applyFill="1" applyBorder="1" applyAlignment="1">
      <alignment horizontal="center" vertical="center"/>
    </xf>
    <xf numFmtId="49" fontId="6" fillId="5" borderId="53" xfId="0" applyNumberFormat="1" applyFont="1" applyFill="1" applyBorder="1" applyAlignment="1">
      <alignment horizontal="left"/>
    </xf>
    <xf numFmtId="0" fontId="6" fillId="5" borderId="53" xfId="0" applyFont="1" applyFill="1" applyBorder="1" applyAlignment="1">
      <alignment horizontal="left"/>
    </xf>
    <xf numFmtId="49" fontId="4" fillId="4" borderId="13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49" fontId="15" fillId="4" borderId="33" xfId="0" applyNumberFormat="1" applyFont="1" applyFill="1" applyBorder="1" applyAlignment="1">
      <alignment horizontal="center"/>
    </xf>
    <xf numFmtId="0" fontId="15" fillId="4" borderId="33" xfId="0" applyFont="1" applyFill="1" applyBorder="1" applyAlignment="1">
      <alignment horizontal="center"/>
    </xf>
    <xf numFmtId="0" fontId="14" fillId="4" borderId="33" xfId="0" applyFont="1" applyFill="1" applyBorder="1" applyAlignment="1">
      <alignment horizontal="center"/>
    </xf>
    <xf numFmtId="0" fontId="14" fillId="4" borderId="34" xfId="0" applyFont="1" applyFill="1" applyBorder="1" applyAlignment="1">
      <alignment horizontal="center"/>
    </xf>
    <xf numFmtId="49" fontId="14" fillId="7" borderId="46" xfId="0" applyNumberFormat="1" applyFont="1" applyFill="1" applyBorder="1" applyAlignment="1">
      <alignment horizontal="center" vertical="center" wrapText="1"/>
    </xf>
    <xf numFmtId="0" fontId="14" fillId="7" borderId="62" xfId="0" applyFont="1" applyFill="1" applyBorder="1" applyAlignment="1">
      <alignment horizontal="center" vertical="center" wrapText="1"/>
    </xf>
    <xf numFmtId="49" fontId="14" fillId="7" borderId="7" xfId="0" applyNumberFormat="1" applyFont="1" applyFill="1" applyBorder="1" applyAlignment="1">
      <alignment horizontal="center" vertical="center" wrapText="1"/>
    </xf>
    <xf numFmtId="0" fontId="14" fillId="7" borderId="46" xfId="0" applyFont="1" applyFill="1" applyBorder="1" applyAlignment="1">
      <alignment horizontal="center" vertical="center" wrapText="1"/>
    </xf>
    <xf numFmtId="49" fontId="17" fillId="4" borderId="42" xfId="0" applyNumberFormat="1" applyFont="1" applyFill="1" applyBorder="1" applyAlignment="1">
      <alignment horizontal="center"/>
    </xf>
    <xf numFmtId="49" fontId="16" fillId="4" borderId="37" xfId="0" applyNumberFormat="1" applyFont="1" applyFill="1" applyBorder="1" applyAlignment="1">
      <alignment horizontal="center"/>
    </xf>
    <xf numFmtId="0" fontId="16" fillId="4" borderId="37" xfId="0" applyFont="1" applyFill="1" applyBorder="1" applyAlignment="1">
      <alignment horizontal="center"/>
    </xf>
    <xf numFmtId="0" fontId="14" fillId="4" borderId="37" xfId="0" applyFont="1" applyFill="1" applyBorder="1" applyAlignment="1">
      <alignment horizontal="center"/>
    </xf>
    <xf numFmtId="0" fontId="14" fillId="4" borderId="38" xfId="0" applyFont="1" applyFill="1" applyBorder="1" applyAlignment="1">
      <alignment horizontal="center"/>
    </xf>
    <xf numFmtId="49" fontId="4" fillId="4" borderId="39" xfId="0" applyNumberFormat="1" applyFont="1" applyFill="1" applyBorder="1" applyAlignment="1">
      <alignment horizontal="center" vertical="center"/>
    </xf>
    <xf numFmtId="49" fontId="4" fillId="4" borderId="37" xfId="0" applyNumberFormat="1" applyFont="1" applyFill="1" applyBorder="1" applyAlignment="1">
      <alignment horizontal="center" vertical="center"/>
    </xf>
    <xf numFmtId="49" fontId="4" fillId="4" borderId="38" xfId="0" applyNumberFormat="1" applyFont="1" applyFill="1" applyBorder="1" applyAlignment="1">
      <alignment horizontal="center" vertical="center"/>
    </xf>
  </cellXfs>
  <cellStyles count="13"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</cellStyles>
  <dxfs count="1">
    <dxf>
      <font>
        <color rgb="FFFF0000"/>
      </font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ACC8BD"/>
      <rgbColor rgb="FFD2DAE4"/>
      <rgbColor rgb="FF003F2F"/>
      <rgbColor rgb="FFE4F0DD"/>
      <rgbColor rgb="FFFF0000"/>
      <rgbColor rgb="FF545454"/>
      <rgbColor rgb="00000000"/>
      <rgbColor rgb="FF008080"/>
      <rgbColor rgb="FF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4"/>
  <sheetViews>
    <sheetView showGridLines="0" workbookViewId="0">
      <selection activeCell="D10" sqref="D10"/>
    </sheetView>
  </sheetViews>
  <sheetFormatPr baseColWidth="10" defaultColWidth="10" defaultRowHeight="13" customHeight="1" x14ac:dyDescent="0.2"/>
  <cols>
    <col min="1" max="1" width="2" customWidth="1"/>
    <col min="2" max="4" width="30.5" customWidth="1"/>
  </cols>
  <sheetData>
    <row r="3" spans="2:4" ht="50" customHeight="1" x14ac:dyDescent="0.2">
      <c r="B3" s="181" t="s">
        <v>0</v>
      </c>
      <c r="C3" s="182"/>
      <c r="D3" s="182"/>
    </row>
    <row r="7" spans="2:4" ht="19" x14ac:dyDescent="0.25">
      <c r="B7" s="1" t="s">
        <v>1</v>
      </c>
      <c r="C7" s="1" t="s">
        <v>2</v>
      </c>
      <c r="D7" s="1" t="s">
        <v>3</v>
      </c>
    </row>
    <row r="9" spans="2:4" ht="16" x14ac:dyDescent="0.2">
      <c r="B9" s="2" t="s">
        <v>4</v>
      </c>
      <c r="C9" s="2"/>
      <c r="D9" s="2"/>
    </row>
    <row r="10" spans="2:4" ht="16" x14ac:dyDescent="0.2">
      <c r="B10" s="3"/>
      <c r="C10" s="3" t="s">
        <v>5</v>
      </c>
      <c r="D10" s="4" t="s">
        <v>4</v>
      </c>
    </row>
    <row r="11" spans="2:4" ht="16" x14ac:dyDescent="0.2">
      <c r="B11" s="2" t="s">
        <v>19</v>
      </c>
      <c r="C11" s="2"/>
      <c r="D11" s="2"/>
    </row>
    <row r="12" spans="2:4" ht="16" x14ac:dyDescent="0.2">
      <c r="B12" s="3"/>
      <c r="C12" s="3" t="s">
        <v>5</v>
      </c>
      <c r="D12" s="4" t="s">
        <v>19</v>
      </c>
    </row>
    <row r="13" spans="2:4" ht="16" x14ac:dyDescent="0.2">
      <c r="B13" s="2" t="s">
        <v>27</v>
      </c>
      <c r="C13" s="2"/>
      <c r="D13" s="2"/>
    </row>
    <row r="14" spans="2:4" ht="16" x14ac:dyDescent="0.2">
      <c r="B14" s="3"/>
      <c r="C14" s="3" t="s">
        <v>5</v>
      </c>
      <c r="D14" s="4" t="s">
        <v>27</v>
      </c>
    </row>
    <row r="15" spans="2:4" ht="16" x14ac:dyDescent="0.2">
      <c r="B15" s="2" t="s">
        <v>66</v>
      </c>
      <c r="C15" s="2"/>
      <c r="D15" s="2"/>
    </row>
    <row r="16" spans="2:4" ht="16" x14ac:dyDescent="0.2">
      <c r="B16" s="3"/>
      <c r="C16" s="3" t="s">
        <v>5</v>
      </c>
      <c r="D16" s="4" t="s">
        <v>66</v>
      </c>
    </row>
    <row r="17" spans="2:4" ht="16" x14ac:dyDescent="0.2">
      <c r="B17" s="2" t="s">
        <v>73</v>
      </c>
      <c r="C17" s="2"/>
      <c r="D17" s="2"/>
    </row>
    <row r="18" spans="2:4" ht="16" x14ac:dyDescent="0.2">
      <c r="B18" s="3"/>
      <c r="C18" s="3" t="s">
        <v>5</v>
      </c>
      <c r="D18" s="4" t="s">
        <v>73</v>
      </c>
    </row>
    <row r="19" spans="2:4" ht="16" x14ac:dyDescent="0.2">
      <c r="B19" s="2" t="s">
        <v>74</v>
      </c>
      <c r="C19" s="2"/>
      <c r="D19" s="2"/>
    </row>
    <row r="20" spans="2:4" ht="16" x14ac:dyDescent="0.2">
      <c r="B20" s="3"/>
      <c r="C20" s="3" t="s">
        <v>5</v>
      </c>
      <c r="D20" s="4" t="s">
        <v>74</v>
      </c>
    </row>
    <row r="21" spans="2:4" ht="16" x14ac:dyDescent="0.2">
      <c r="B21" s="2" t="s">
        <v>78</v>
      </c>
      <c r="C21" s="2"/>
      <c r="D21" s="2"/>
    </row>
    <row r="22" spans="2:4" ht="16" x14ac:dyDescent="0.2">
      <c r="B22" s="3"/>
      <c r="C22" s="3" t="s">
        <v>5</v>
      </c>
      <c r="D22" s="4" t="s">
        <v>78</v>
      </c>
    </row>
    <row r="23" spans="2:4" ht="16" x14ac:dyDescent="0.2">
      <c r="B23" s="2" t="s">
        <v>80</v>
      </c>
      <c r="C23" s="2"/>
      <c r="D23" s="2"/>
    </row>
    <row r="24" spans="2:4" ht="16" x14ac:dyDescent="0.2">
      <c r="B24" s="3"/>
      <c r="C24" s="3" t="s">
        <v>5</v>
      </c>
      <c r="D24" s="4" t="s">
        <v>80</v>
      </c>
    </row>
  </sheetData>
  <mergeCells count="1">
    <mergeCell ref="B3:D3"/>
  </mergeCells>
  <hyperlinks>
    <hyperlink ref="D10" location="'Расходы и поступления'!R1C1" display="Расходы и поступления"/>
    <hyperlink ref="D12" location="'Поступления ВТБ 24'!R1C1" display="Поступления ВТБ 24"/>
    <hyperlink ref="D14" location="'Поступления Яндекс.Деньги'!R1C1" display="Поступления Яндекс.Деньги"/>
    <hyperlink ref="D16" location="'Поступления МКБ сентябрь'!R1C1" display="Поступления МКБ сентябрь"/>
    <hyperlink ref="D18" location="'Поступления МКБ октябрь'!R1C1" display="Поступления МКБ октябрь"/>
    <hyperlink ref="D20" location="'Поступления Mixplat 3443'!R1C1" display="Поступления Mixplat 3443"/>
    <hyperlink ref="D22" location="'Поступления Robokassa'!R1C1" display="Поступления Robokassa"/>
    <hyperlink ref="D24" location="'Поступления PayPal'!R1C1" display="Поступления PayPal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E241"/>
  <sheetViews>
    <sheetView workbookViewId="0">
      <selection activeCell="C17" sqref="C17"/>
    </sheetView>
  </sheetViews>
  <sheetFormatPr baseColWidth="10" defaultColWidth="9.1640625" defaultRowHeight="15" x14ac:dyDescent="0.2"/>
  <cols>
    <col min="1" max="1" width="9" style="65" customWidth="1"/>
    <col min="2" max="2" width="15.5" style="65" customWidth="1"/>
    <col min="3" max="3" width="22" style="65" customWidth="1"/>
    <col min="4" max="4" width="36" style="65" customWidth="1"/>
    <col min="5" max="5" width="35.83203125" style="65" customWidth="1"/>
    <col min="6" max="256" width="9.1640625" style="112" customWidth="1"/>
    <col min="257" max="16384" width="9.1640625" style="112"/>
  </cols>
  <sheetData>
    <row r="1" spans="1:5" ht="16" customHeight="1" x14ac:dyDescent="0.2">
      <c r="A1" s="16"/>
      <c r="B1" s="17"/>
      <c r="C1" s="18"/>
      <c r="D1" s="19"/>
      <c r="E1" s="20"/>
    </row>
    <row r="2" spans="1:5" ht="15" customHeight="1" x14ac:dyDescent="0.2">
      <c r="A2" s="199" t="s">
        <v>207</v>
      </c>
      <c r="B2" s="200"/>
      <c r="C2" s="200"/>
      <c r="D2" s="200"/>
      <c r="E2" s="200"/>
    </row>
    <row r="3" spans="1:5" ht="18" customHeight="1" thickBot="1" x14ac:dyDescent="0.25">
      <c r="A3" s="21"/>
      <c r="B3" s="22"/>
      <c r="C3" s="22"/>
      <c r="D3" s="22"/>
      <c r="E3" s="22"/>
    </row>
    <row r="4" spans="1:5" ht="14" customHeight="1" thickBot="1" x14ac:dyDescent="0.25">
      <c r="A4" s="23"/>
      <c r="B4" s="24" t="s">
        <v>20</v>
      </c>
      <c r="C4" s="25">
        <v>4207.55</v>
      </c>
      <c r="D4" s="26"/>
      <c r="E4" s="27"/>
    </row>
    <row r="5" spans="1:5" ht="13" customHeight="1" thickBot="1" x14ac:dyDescent="0.25">
      <c r="A5" s="28"/>
      <c r="B5" s="29" t="s">
        <v>21</v>
      </c>
      <c r="C5" s="30"/>
      <c r="D5" s="31"/>
      <c r="E5" s="32"/>
    </row>
    <row r="6" spans="1:5" ht="21" customHeight="1" x14ac:dyDescent="0.2">
      <c r="A6" s="23"/>
      <c r="B6" s="72" t="s">
        <v>22</v>
      </c>
      <c r="C6" s="74" t="s">
        <v>23</v>
      </c>
      <c r="D6" s="73" t="s">
        <v>24</v>
      </c>
      <c r="E6" s="97" t="s">
        <v>25</v>
      </c>
    </row>
    <row r="7" spans="1:5" ht="34" customHeight="1" x14ac:dyDescent="0.2">
      <c r="A7" s="114"/>
      <c r="B7" s="136">
        <v>43195</v>
      </c>
      <c r="C7" s="125" t="s">
        <v>453</v>
      </c>
      <c r="D7" s="110" t="s">
        <v>26</v>
      </c>
      <c r="E7" s="134" t="s">
        <v>109</v>
      </c>
    </row>
    <row r="8" spans="1:5" ht="32" customHeight="1" x14ac:dyDescent="0.2">
      <c r="A8" s="114"/>
      <c r="B8" s="136">
        <v>43227</v>
      </c>
      <c r="C8" s="125" t="s">
        <v>454</v>
      </c>
      <c r="D8" s="110" t="s">
        <v>26</v>
      </c>
      <c r="E8" s="134" t="s">
        <v>109</v>
      </c>
    </row>
    <row r="9" spans="1:5" ht="31" customHeight="1" x14ac:dyDescent="0.2">
      <c r="A9" s="114"/>
      <c r="B9" s="136">
        <v>43256</v>
      </c>
      <c r="C9" s="125" t="s">
        <v>455</v>
      </c>
      <c r="D9" s="110" t="s">
        <v>26</v>
      </c>
      <c r="E9" s="134" t="s">
        <v>109</v>
      </c>
    </row>
    <row r="10" spans="1:5" ht="16" customHeight="1" x14ac:dyDescent="0.2">
      <c r="A10" s="28"/>
      <c r="B10" s="132"/>
      <c r="C10" s="133"/>
      <c r="D10" s="132"/>
      <c r="E10" s="35"/>
    </row>
    <row r="11" spans="1:5" ht="16" customHeight="1" x14ac:dyDescent="0.2">
      <c r="A11" s="28"/>
      <c r="B11" s="33"/>
      <c r="C11" s="34"/>
      <c r="D11" s="33"/>
      <c r="E11" s="35"/>
    </row>
    <row r="12" spans="1:5" ht="16" customHeight="1" x14ac:dyDescent="0.2">
      <c r="A12" s="28"/>
      <c r="B12" s="33"/>
      <c r="C12" s="34"/>
      <c r="D12" s="33"/>
      <c r="E12" s="35"/>
    </row>
    <row r="13" spans="1:5" ht="16" customHeight="1" x14ac:dyDescent="0.2">
      <c r="A13" s="28"/>
      <c r="B13" s="33"/>
      <c r="C13" s="34"/>
      <c r="D13" s="33"/>
      <c r="E13" s="35"/>
    </row>
    <row r="14" spans="1:5" ht="16" customHeight="1" x14ac:dyDescent="0.2">
      <c r="A14" s="28"/>
      <c r="B14" s="33"/>
      <c r="C14" s="34"/>
      <c r="D14" s="33"/>
      <c r="E14" s="35"/>
    </row>
    <row r="15" spans="1:5" ht="16" customHeight="1" x14ac:dyDescent="0.2">
      <c r="A15" s="28"/>
      <c r="B15" s="33"/>
      <c r="C15" s="34"/>
      <c r="D15" s="33"/>
      <c r="E15" s="35"/>
    </row>
    <row r="16" spans="1:5" ht="16" customHeight="1" x14ac:dyDescent="0.2">
      <c r="A16" s="28"/>
      <c r="B16" s="33"/>
      <c r="C16" s="34"/>
      <c r="D16" s="33"/>
      <c r="E16" s="35"/>
    </row>
    <row r="17" spans="1:5" ht="16" customHeight="1" x14ac:dyDescent="0.2">
      <c r="A17" s="28"/>
      <c r="B17" s="33"/>
      <c r="C17" s="34"/>
      <c r="D17" s="33"/>
      <c r="E17" s="35"/>
    </row>
    <row r="18" spans="1:5" ht="16" customHeight="1" x14ac:dyDescent="0.2">
      <c r="A18" s="28"/>
      <c r="B18" s="33"/>
      <c r="C18" s="34"/>
      <c r="D18" s="33"/>
      <c r="E18" s="35"/>
    </row>
    <row r="19" spans="1:5" ht="16" customHeight="1" x14ac:dyDescent="0.2">
      <c r="A19" s="28"/>
      <c r="B19" s="33"/>
      <c r="C19" s="34"/>
      <c r="D19" s="33"/>
      <c r="E19" s="35"/>
    </row>
    <row r="20" spans="1:5" ht="16" customHeight="1" x14ac:dyDescent="0.2">
      <c r="A20" s="28"/>
      <c r="B20" s="33"/>
      <c r="C20" s="34"/>
      <c r="D20" s="33"/>
      <c r="E20" s="35"/>
    </row>
    <row r="21" spans="1:5" ht="16" customHeight="1" x14ac:dyDescent="0.2">
      <c r="A21" s="28"/>
      <c r="B21" s="33"/>
      <c r="C21" s="34"/>
      <c r="D21" s="33"/>
      <c r="E21" s="35"/>
    </row>
    <row r="22" spans="1:5" ht="16" customHeight="1" x14ac:dyDescent="0.2">
      <c r="A22" s="28"/>
      <c r="B22" s="33"/>
      <c r="C22" s="34"/>
      <c r="D22" s="33"/>
      <c r="E22" s="35"/>
    </row>
    <row r="23" spans="1:5" ht="16" customHeight="1" x14ac:dyDescent="0.2">
      <c r="A23" s="28"/>
      <c r="B23" s="33"/>
      <c r="C23" s="34"/>
      <c r="D23" s="33"/>
      <c r="E23" s="35"/>
    </row>
    <row r="24" spans="1:5" ht="16" customHeight="1" x14ac:dyDescent="0.2">
      <c r="A24" s="28"/>
      <c r="B24" s="33"/>
      <c r="C24" s="34"/>
      <c r="D24" s="33"/>
      <c r="E24" s="35"/>
    </row>
    <row r="25" spans="1:5" ht="16" customHeight="1" x14ac:dyDescent="0.2">
      <c r="A25" s="28"/>
      <c r="B25" s="33"/>
      <c r="C25" s="34"/>
      <c r="D25" s="33"/>
      <c r="E25" s="35"/>
    </row>
    <row r="26" spans="1:5" ht="16" customHeight="1" x14ac:dyDescent="0.2">
      <c r="A26" s="28"/>
      <c r="B26" s="33"/>
      <c r="C26" s="34"/>
      <c r="D26" s="33"/>
      <c r="E26" s="35"/>
    </row>
    <row r="27" spans="1:5" ht="16" customHeight="1" x14ac:dyDescent="0.2">
      <c r="A27" s="28"/>
      <c r="B27" s="33"/>
      <c r="C27" s="34"/>
      <c r="D27" s="33"/>
      <c r="E27" s="35"/>
    </row>
    <row r="28" spans="1:5" ht="16" customHeight="1" x14ac:dyDescent="0.2">
      <c r="A28" s="28"/>
      <c r="B28" s="33"/>
      <c r="C28" s="34"/>
      <c r="D28" s="33"/>
      <c r="E28" s="35"/>
    </row>
    <row r="29" spans="1:5" ht="16" customHeight="1" x14ac:dyDescent="0.2">
      <c r="A29" s="28"/>
      <c r="B29" s="33"/>
      <c r="C29" s="34"/>
      <c r="D29" s="33"/>
      <c r="E29" s="35"/>
    </row>
    <row r="30" spans="1:5" ht="16" customHeight="1" x14ac:dyDescent="0.2">
      <c r="A30" s="28"/>
      <c r="B30" s="33"/>
      <c r="C30" s="34"/>
      <c r="D30" s="33"/>
      <c r="E30" s="35"/>
    </row>
    <row r="31" spans="1:5" ht="16" customHeight="1" x14ac:dyDescent="0.2">
      <c r="A31" s="28"/>
      <c r="B31" s="33"/>
      <c r="C31" s="34"/>
      <c r="D31" s="33"/>
      <c r="E31" s="35"/>
    </row>
    <row r="32" spans="1:5" ht="16" customHeight="1" x14ac:dyDescent="0.2">
      <c r="A32" s="28"/>
      <c r="B32" s="33"/>
      <c r="C32" s="34"/>
      <c r="D32" s="33"/>
      <c r="E32" s="35"/>
    </row>
    <row r="33" spans="1:5" ht="16" customHeight="1" x14ac:dyDescent="0.2">
      <c r="A33" s="28"/>
      <c r="B33" s="33"/>
      <c r="C33" s="34"/>
      <c r="D33" s="33"/>
      <c r="E33" s="35"/>
    </row>
    <row r="34" spans="1:5" ht="16" customHeight="1" x14ac:dyDescent="0.2">
      <c r="A34" s="28"/>
      <c r="B34" s="33"/>
      <c r="C34" s="34"/>
      <c r="D34" s="33"/>
      <c r="E34" s="35"/>
    </row>
    <row r="35" spans="1:5" ht="16" customHeight="1" x14ac:dyDescent="0.2">
      <c r="A35" s="28"/>
      <c r="B35" s="33"/>
      <c r="C35" s="34"/>
      <c r="D35" s="33"/>
      <c r="E35" s="35"/>
    </row>
    <row r="36" spans="1:5" ht="16" customHeight="1" x14ac:dyDescent="0.2">
      <c r="A36" s="28"/>
      <c r="B36" s="33"/>
      <c r="C36" s="34"/>
      <c r="D36" s="33"/>
      <c r="E36" s="35"/>
    </row>
    <row r="37" spans="1:5" ht="16" customHeight="1" x14ac:dyDescent="0.2">
      <c r="A37" s="28"/>
      <c r="B37" s="33"/>
      <c r="C37" s="34"/>
      <c r="D37" s="33"/>
      <c r="E37" s="35"/>
    </row>
    <row r="38" spans="1:5" ht="16" customHeight="1" x14ac:dyDescent="0.2">
      <c r="A38" s="28"/>
      <c r="B38" s="33"/>
      <c r="C38" s="34"/>
      <c r="D38" s="33"/>
      <c r="E38" s="35"/>
    </row>
    <row r="39" spans="1:5" ht="16" customHeight="1" x14ac:dyDescent="0.2">
      <c r="A39" s="28"/>
      <c r="B39" s="33"/>
      <c r="C39" s="34"/>
      <c r="D39" s="33"/>
      <c r="E39" s="35"/>
    </row>
    <row r="40" spans="1:5" ht="16" customHeight="1" x14ac:dyDescent="0.2">
      <c r="A40" s="28"/>
      <c r="B40" s="33"/>
      <c r="C40" s="34"/>
      <c r="D40" s="33"/>
      <c r="E40" s="35"/>
    </row>
    <row r="41" spans="1:5" ht="16" customHeight="1" x14ac:dyDescent="0.2">
      <c r="A41" s="28"/>
      <c r="B41" s="33"/>
      <c r="C41" s="34"/>
      <c r="D41" s="33"/>
      <c r="E41" s="35"/>
    </row>
    <row r="42" spans="1:5" ht="16" customHeight="1" x14ac:dyDescent="0.2">
      <c r="A42" s="28"/>
      <c r="B42" s="33"/>
      <c r="C42" s="34"/>
      <c r="D42" s="33"/>
      <c r="E42" s="35"/>
    </row>
    <row r="43" spans="1:5" ht="16" customHeight="1" x14ac:dyDescent="0.2">
      <c r="A43" s="28"/>
      <c r="B43" s="33"/>
      <c r="C43" s="34"/>
      <c r="D43" s="33"/>
      <c r="E43" s="35"/>
    </row>
    <row r="44" spans="1:5" ht="16" customHeight="1" x14ac:dyDescent="0.2">
      <c r="A44" s="28"/>
      <c r="B44" s="33"/>
      <c r="C44" s="34"/>
      <c r="D44" s="33"/>
      <c r="E44" s="35"/>
    </row>
    <row r="45" spans="1:5" ht="16" customHeight="1" x14ac:dyDescent="0.2">
      <c r="A45" s="28"/>
      <c r="B45" s="33"/>
      <c r="C45" s="34"/>
      <c r="D45" s="33"/>
      <c r="E45" s="35"/>
    </row>
    <row r="46" spans="1:5" ht="16" customHeight="1" x14ac:dyDescent="0.2">
      <c r="A46" s="28"/>
      <c r="B46" s="33"/>
      <c r="C46" s="34"/>
      <c r="D46" s="33"/>
      <c r="E46" s="35"/>
    </row>
    <row r="47" spans="1:5" ht="16" customHeight="1" x14ac:dyDescent="0.2">
      <c r="A47" s="28"/>
      <c r="B47" s="33"/>
      <c r="C47" s="34"/>
      <c r="D47" s="33"/>
      <c r="E47" s="35"/>
    </row>
    <row r="48" spans="1:5" ht="16" customHeight="1" x14ac:dyDescent="0.2">
      <c r="A48" s="28"/>
      <c r="B48" s="33"/>
      <c r="C48" s="34"/>
      <c r="D48" s="33"/>
      <c r="E48" s="35"/>
    </row>
    <row r="49" spans="1:5" ht="16" customHeight="1" x14ac:dyDescent="0.2">
      <c r="A49" s="28"/>
      <c r="B49" s="33"/>
      <c r="C49" s="34"/>
      <c r="D49" s="33"/>
      <c r="E49" s="35"/>
    </row>
    <row r="50" spans="1:5" ht="16" customHeight="1" x14ac:dyDescent="0.2">
      <c r="A50" s="28"/>
      <c r="B50" s="33"/>
      <c r="C50" s="34"/>
      <c r="D50" s="33"/>
      <c r="E50" s="35"/>
    </row>
    <row r="51" spans="1:5" ht="16" customHeight="1" x14ac:dyDescent="0.2">
      <c r="A51" s="28"/>
      <c r="B51" s="33"/>
      <c r="C51" s="34"/>
      <c r="D51" s="33"/>
      <c r="E51" s="35"/>
    </row>
    <row r="52" spans="1:5" ht="16" customHeight="1" x14ac:dyDescent="0.2">
      <c r="A52" s="28"/>
      <c r="B52" s="33"/>
      <c r="C52" s="34"/>
      <c r="D52" s="33"/>
      <c r="E52" s="35"/>
    </row>
    <row r="53" spans="1:5" ht="16" customHeight="1" x14ac:dyDescent="0.2">
      <c r="A53" s="28"/>
      <c r="B53" s="33"/>
      <c r="C53" s="34"/>
      <c r="D53" s="33"/>
      <c r="E53" s="35"/>
    </row>
    <row r="54" spans="1:5" ht="16" customHeight="1" x14ac:dyDescent="0.2">
      <c r="A54" s="28"/>
      <c r="B54" s="33"/>
      <c r="C54" s="34"/>
      <c r="D54" s="33"/>
      <c r="E54" s="35"/>
    </row>
    <row r="55" spans="1:5" ht="16" customHeight="1" x14ac:dyDescent="0.2">
      <c r="A55" s="28"/>
      <c r="B55" s="33"/>
      <c r="C55" s="34"/>
      <c r="D55" s="33"/>
      <c r="E55" s="35"/>
    </row>
    <row r="56" spans="1:5" ht="16" customHeight="1" x14ac:dyDescent="0.2">
      <c r="A56" s="28"/>
      <c r="B56" s="33"/>
      <c r="C56" s="34"/>
      <c r="D56" s="33"/>
      <c r="E56" s="35"/>
    </row>
    <row r="57" spans="1:5" ht="16" customHeight="1" x14ac:dyDescent="0.2">
      <c r="A57" s="28"/>
      <c r="B57" s="33"/>
      <c r="C57" s="34"/>
      <c r="D57" s="33"/>
      <c r="E57" s="35"/>
    </row>
    <row r="58" spans="1:5" ht="16" customHeight="1" x14ac:dyDescent="0.2">
      <c r="A58" s="28"/>
      <c r="B58" s="33"/>
      <c r="C58" s="34"/>
      <c r="D58" s="33"/>
      <c r="E58" s="35"/>
    </row>
    <row r="59" spans="1:5" ht="16" customHeight="1" x14ac:dyDescent="0.2">
      <c r="A59" s="28"/>
      <c r="B59" s="33"/>
      <c r="C59" s="34"/>
      <c r="D59" s="33"/>
      <c r="E59" s="35"/>
    </row>
    <row r="60" spans="1:5" ht="16" customHeight="1" x14ac:dyDescent="0.2">
      <c r="A60" s="28"/>
      <c r="B60" s="33"/>
      <c r="C60" s="34"/>
      <c r="D60" s="33"/>
      <c r="E60" s="35"/>
    </row>
    <row r="61" spans="1:5" ht="16" customHeight="1" x14ac:dyDescent="0.2">
      <c r="A61" s="28"/>
      <c r="B61" s="33"/>
      <c r="C61" s="34"/>
      <c r="D61" s="33"/>
      <c r="E61" s="35"/>
    </row>
    <row r="62" spans="1:5" ht="16" customHeight="1" x14ac:dyDescent="0.2">
      <c r="A62" s="28"/>
      <c r="B62" s="33"/>
      <c r="C62" s="34"/>
      <c r="D62" s="33"/>
      <c r="E62" s="35"/>
    </row>
    <row r="63" spans="1:5" ht="16" customHeight="1" x14ac:dyDescent="0.2">
      <c r="A63" s="28"/>
      <c r="B63" s="33"/>
      <c r="C63" s="34"/>
      <c r="D63" s="33"/>
      <c r="E63" s="35"/>
    </row>
    <row r="64" spans="1:5" ht="16" customHeight="1" x14ac:dyDescent="0.2">
      <c r="A64" s="28"/>
      <c r="B64" s="33"/>
      <c r="C64" s="34"/>
      <c r="D64" s="33"/>
      <c r="E64" s="35"/>
    </row>
    <row r="65" spans="1:5" ht="16" customHeight="1" x14ac:dyDescent="0.2">
      <c r="A65" s="28"/>
      <c r="B65" s="33"/>
      <c r="C65" s="34"/>
      <c r="D65" s="33"/>
      <c r="E65" s="35"/>
    </row>
    <row r="66" spans="1:5" ht="16" customHeight="1" x14ac:dyDescent="0.2">
      <c r="A66" s="28"/>
      <c r="B66" s="33"/>
      <c r="C66" s="34"/>
      <c r="D66" s="33"/>
      <c r="E66" s="35"/>
    </row>
    <row r="67" spans="1:5" ht="16" customHeight="1" x14ac:dyDescent="0.2">
      <c r="A67" s="28"/>
      <c r="B67" s="33"/>
      <c r="C67" s="34"/>
      <c r="D67" s="33"/>
      <c r="E67" s="35"/>
    </row>
    <row r="68" spans="1:5" ht="16" customHeight="1" x14ac:dyDescent="0.2">
      <c r="A68" s="28"/>
      <c r="B68" s="33"/>
      <c r="C68" s="34"/>
      <c r="D68" s="33"/>
      <c r="E68" s="35"/>
    </row>
    <row r="69" spans="1:5" ht="16" customHeight="1" x14ac:dyDescent="0.2">
      <c r="A69" s="28"/>
      <c r="B69" s="33"/>
      <c r="C69" s="34"/>
      <c r="D69" s="33"/>
      <c r="E69" s="35"/>
    </row>
    <row r="70" spans="1:5" ht="16" customHeight="1" x14ac:dyDescent="0.2">
      <c r="A70" s="28"/>
      <c r="B70" s="33"/>
      <c r="C70" s="34"/>
      <c r="D70" s="33"/>
      <c r="E70" s="35"/>
    </row>
    <row r="71" spans="1:5" ht="16" customHeight="1" x14ac:dyDescent="0.2">
      <c r="A71" s="28"/>
      <c r="B71" s="33"/>
      <c r="C71" s="34"/>
      <c r="D71" s="33"/>
      <c r="E71" s="35"/>
    </row>
    <row r="72" spans="1:5" ht="16" customHeight="1" x14ac:dyDescent="0.2">
      <c r="A72" s="28"/>
      <c r="B72" s="33"/>
      <c r="C72" s="34"/>
      <c r="D72" s="33"/>
      <c r="E72" s="35"/>
    </row>
    <row r="73" spans="1:5" ht="16" customHeight="1" x14ac:dyDescent="0.2">
      <c r="A73" s="28"/>
      <c r="B73" s="33"/>
      <c r="C73" s="34"/>
      <c r="D73" s="33"/>
      <c r="E73" s="35"/>
    </row>
    <row r="74" spans="1:5" ht="16" customHeight="1" x14ac:dyDescent="0.2">
      <c r="A74" s="28"/>
      <c r="B74" s="33"/>
      <c r="C74" s="34"/>
      <c r="D74" s="33"/>
      <c r="E74" s="35"/>
    </row>
    <row r="75" spans="1:5" ht="16" customHeight="1" x14ac:dyDescent="0.2">
      <c r="A75" s="28"/>
      <c r="B75" s="33"/>
      <c r="C75" s="34"/>
      <c r="D75" s="33"/>
      <c r="E75" s="35"/>
    </row>
    <row r="76" spans="1:5" ht="16" customHeight="1" x14ac:dyDescent="0.2">
      <c r="A76" s="28"/>
      <c r="B76" s="33"/>
      <c r="C76" s="34"/>
      <c r="D76" s="33"/>
      <c r="E76" s="35"/>
    </row>
    <row r="77" spans="1:5" ht="16" customHeight="1" x14ac:dyDescent="0.2">
      <c r="A77" s="28"/>
      <c r="B77" s="33"/>
      <c r="C77" s="34"/>
      <c r="D77" s="33"/>
      <c r="E77" s="35"/>
    </row>
    <row r="78" spans="1:5" ht="16" customHeight="1" x14ac:dyDescent="0.2">
      <c r="A78" s="28"/>
      <c r="B78" s="33"/>
      <c r="C78" s="34"/>
      <c r="D78" s="33"/>
      <c r="E78" s="35"/>
    </row>
    <row r="79" spans="1:5" ht="16" customHeight="1" x14ac:dyDescent="0.2">
      <c r="A79" s="28"/>
      <c r="B79" s="33"/>
      <c r="C79" s="34"/>
      <c r="D79" s="33"/>
      <c r="E79" s="35"/>
    </row>
    <row r="80" spans="1:5" ht="16" customHeight="1" x14ac:dyDescent="0.2">
      <c r="A80" s="28"/>
      <c r="B80" s="33"/>
      <c r="C80" s="34"/>
      <c r="D80" s="33"/>
      <c r="E80" s="35"/>
    </row>
    <row r="81" spans="1:5" ht="16" customHeight="1" x14ac:dyDescent="0.2">
      <c r="A81" s="28"/>
      <c r="B81" s="33"/>
      <c r="C81" s="34"/>
      <c r="D81" s="33"/>
      <c r="E81" s="35"/>
    </row>
    <row r="82" spans="1:5" ht="16" customHeight="1" x14ac:dyDescent="0.2">
      <c r="A82" s="28"/>
      <c r="B82" s="33"/>
      <c r="C82" s="34"/>
      <c r="D82" s="33"/>
      <c r="E82" s="35"/>
    </row>
    <row r="83" spans="1:5" ht="16" customHeight="1" x14ac:dyDescent="0.2">
      <c r="A83" s="28"/>
      <c r="B83" s="33"/>
      <c r="C83" s="34"/>
      <c r="D83" s="33"/>
      <c r="E83" s="35"/>
    </row>
    <row r="84" spans="1:5" ht="16" customHeight="1" x14ac:dyDescent="0.2">
      <c r="A84" s="28"/>
      <c r="B84" s="33"/>
      <c r="C84" s="34"/>
      <c r="D84" s="33"/>
      <c r="E84" s="35"/>
    </row>
    <row r="85" spans="1:5" ht="16" customHeight="1" x14ac:dyDescent="0.2">
      <c r="A85" s="28"/>
      <c r="B85" s="33"/>
      <c r="C85" s="34"/>
      <c r="D85" s="33"/>
      <c r="E85" s="35"/>
    </row>
    <row r="86" spans="1:5" ht="16" customHeight="1" x14ac:dyDescent="0.2">
      <c r="A86" s="28"/>
      <c r="B86" s="33"/>
      <c r="C86" s="34"/>
      <c r="D86" s="33"/>
      <c r="E86" s="35"/>
    </row>
    <row r="87" spans="1:5" ht="16" customHeight="1" x14ac:dyDescent="0.2">
      <c r="A87" s="28"/>
      <c r="B87" s="33"/>
      <c r="C87" s="34"/>
      <c r="D87" s="33"/>
      <c r="E87" s="35"/>
    </row>
    <row r="88" spans="1:5" ht="16" customHeight="1" x14ac:dyDescent="0.2">
      <c r="A88" s="28"/>
      <c r="B88" s="33"/>
      <c r="C88" s="34"/>
      <c r="D88" s="33"/>
      <c r="E88" s="35"/>
    </row>
    <row r="89" spans="1:5" ht="16" customHeight="1" x14ac:dyDescent="0.2">
      <c r="A89" s="28"/>
      <c r="B89" s="33"/>
      <c r="C89" s="34"/>
      <c r="D89" s="33"/>
      <c r="E89" s="35"/>
    </row>
    <row r="90" spans="1:5" ht="16" customHeight="1" x14ac:dyDescent="0.2">
      <c r="A90" s="28"/>
      <c r="B90" s="33"/>
      <c r="C90" s="34"/>
      <c r="D90" s="33"/>
      <c r="E90" s="35"/>
    </row>
    <row r="91" spans="1:5" ht="16" customHeight="1" x14ac:dyDescent="0.2">
      <c r="A91" s="28"/>
      <c r="B91" s="33"/>
      <c r="C91" s="34"/>
      <c r="D91" s="33"/>
      <c r="E91" s="35"/>
    </row>
    <row r="92" spans="1:5" ht="16" customHeight="1" x14ac:dyDescent="0.2">
      <c r="A92" s="28"/>
      <c r="B92" s="33"/>
      <c r="C92" s="34"/>
      <c r="D92" s="33"/>
      <c r="E92" s="35"/>
    </row>
    <row r="93" spans="1:5" ht="16" customHeight="1" x14ac:dyDescent="0.2">
      <c r="A93" s="28"/>
      <c r="B93" s="33"/>
      <c r="C93" s="34"/>
      <c r="D93" s="33"/>
      <c r="E93" s="35"/>
    </row>
    <row r="94" spans="1:5" ht="16" customHeight="1" x14ac:dyDescent="0.2">
      <c r="A94" s="28"/>
      <c r="B94" s="33"/>
      <c r="C94" s="34"/>
      <c r="D94" s="33"/>
      <c r="E94" s="35"/>
    </row>
    <row r="95" spans="1:5" ht="16" customHeight="1" x14ac:dyDescent="0.2">
      <c r="A95" s="28"/>
      <c r="B95" s="33"/>
      <c r="C95" s="34"/>
      <c r="D95" s="33"/>
      <c r="E95" s="35"/>
    </row>
    <row r="96" spans="1:5" ht="16" customHeight="1" x14ac:dyDescent="0.2">
      <c r="A96" s="28"/>
      <c r="B96" s="33"/>
      <c r="C96" s="34"/>
      <c r="D96" s="33"/>
      <c r="E96" s="35"/>
    </row>
    <row r="97" spans="1:5" ht="16" customHeight="1" x14ac:dyDescent="0.2">
      <c r="A97" s="28"/>
      <c r="B97" s="33"/>
      <c r="C97" s="34"/>
      <c r="D97" s="33"/>
      <c r="E97" s="35"/>
    </row>
    <row r="98" spans="1:5" ht="16" customHeight="1" x14ac:dyDescent="0.2">
      <c r="A98" s="28"/>
      <c r="B98" s="33"/>
      <c r="C98" s="34"/>
      <c r="D98" s="33"/>
      <c r="E98" s="35"/>
    </row>
    <row r="99" spans="1:5" ht="16" customHeight="1" x14ac:dyDescent="0.2">
      <c r="A99" s="28"/>
      <c r="B99" s="33"/>
      <c r="C99" s="34"/>
      <c r="D99" s="33"/>
      <c r="E99" s="35"/>
    </row>
    <row r="100" spans="1:5" ht="16" customHeight="1" x14ac:dyDescent="0.2">
      <c r="A100" s="28"/>
      <c r="B100" s="33"/>
      <c r="C100" s="34"/>
      <c r="D100" s="33"/>
      <c r="E100" s="35"/>
    </row>
    <row r="101" spans="1:5" ht="16" customHeight="1" x14ac:dyDescent="0.2">
      <c r="A101" s="28"/>
      <c r="B101" s="33"/>
      <c r="C101" s="34"/>
      <c r="D101" s="33"/>
      <c r="E101" s="35"/>
    </row>
    <row r="102" spans="1:5" ht="16" customHeight="1" x14ac:dyDescent="0.2">
      <c r="A102" s="28"/>
      <c r="B102" s="33"/>
      <c r="C102" s="34"/>
      <c r="D102" s="33"/>
      <c r="E102" s="35"/>
    </row>
    <row r="103" spans="1:5" ht="16" customHeight="1" x14ac:dyDescent="0.2">
      <c r="A103" s="28"/>
      <c r="B103" s="33"/>
      <c r="C103" s="34"/>
      <c r="D103" s="33"/>
      <c r="E103" s="35"/>
    </row>
    <row r="104" spans="1:5" ht="16" customHeight="1" x14ac:dyDescent="0.2">
      <c r="A104" s="28"/>
      <c r="B104" s="33"/>
      <c r="C104" s="34"/>
      <c r="D104" s="33"/>
      <c r="E104" s="35"/>
    </row>
    <row r="105" spans="1:5" ht="16" customHeight="1" x14ac:dyDescent="0.2">
      <c r="A105" s="28"/>
      <c r="B105" s="33"/>
      <c r="C105" s="34"/>
      <c r="D105" s="33"/>
      <c r="E105" s="35"/>
    </row>
    <row r="106" spans="1:5" ht="16" customHeight="1" x14ac:dyDescent="0.2">
      <c r="A106" s="28"/>
      <c r="B106" s="33"/>
      <c r="C106" s="34"/>
      <c r="D106" s="33"/>
      <c r="E106" s="35"/>
    </row>
    <row r="107" spans="1:5" ht="16" customHeight="1" x14ac:dyDescent="0.2">
      <c r="A107" s="28"/>
      <c r="B107" s="33"/>
      <c r="C107" s="34"/>
      <c r="D107" s="33"/>
      <c r="E107" s="35"/>
    </row>
    <row r="108" spans="1:5" ht="16" customHeight="1" x14ac:dyDescent="0.2">
      <c r="A108" s="28"/>
      <c r="B108" s="33"/>
      <c r="C108" s="34"/>
      <c r="D108" s="33"/>
      <c r="E108" s="35"/>
    </row>
    <row r="109" spans="1:5" ht="16" customHeight="1" x14ac:dyDescent="0.2">
      <c r="A109" s="28"/>
      <c r="B109" s="33"/>
      <c r="C109" s="34"/>
      <c r="D109" s="33"/>
      <c r="E109" s="35"/>
    </row>
    <row r="110" spans="1:5" ht="16" customHeight="1" x14ac:dyDescent="0.2">
      <c r="A110" s="28"/>
      <c r="B110" s="33"/>
      <c r="C110" s="34"/>
      <c r="D110" s="33"/>
      <c r="E110" s="35"/>
    </row>
    <row r="111" spans="1:5" ht="16" customHeight="1" x14ac:dyDescent="0.2">
      <c r="A111" s="28"/>
      <c r="B111" s="33"/>
      <c r="C111" s="34"/>
      <c r="D111" s="33"/>
      <c r="E111" s="35"/>
    </row>
    <row r="112" spans="1:5" ht="16" customHeight="1" x14ac:dyDescent="0.2">
      <c r="A112" s="28"/>
      <c r="B112" s="33"/>
      <c r="C112" s="34"/>
      <c r="D112" s="33"/>
      <c r="E112" s="35"/>
    </row>
    <row r="113" spans="1:5" ht="16" customHeight="1" x14ac:dyDescent="0.2">
      <c r="A113" s="28"/>
      <c r="B113" s="33"/>
      <c r="C113" s="34"/>
      <c r="D113" s="33"/>
      <c r="E113" s="35"/>
    </row>
    <row r="114" spans="1:5" ht="16" customHeight="1" x14ac:dyDescent="0.2">
      <c r="A114" s="28"/>
      <c r="B114" s="33"/>
      <c r="C114" s="34"/>
      <c r="D114" s="33"/>
      <c r="E114" s="35"/>
    </row>
    <row r="115" spans="1:5" ht="16" customHeight="1" x14ac:dyDescent="0.2">
      <c r="A115" s="28"/>
      <c r="B115" s="33"/>
      <c r="C115" s="34"/>
      <c r="D115" s="33"/>
      <c r="E115" s="35"/>
    </row>
    <row r="116" spans="1:5" ht="16" customHeight="1" x14ac:dyDescent="0.2">
      <c r="A116" s="28"/>
      <c r="B116" s="33"/>
      <c r="C116" s="34"/>
      <c r="D116" s="33"/>
      <c r="E116" s="35"/>
    </row>
    <row r="117" spans="1:5" ht="16" customHeight="1" x14ac:dyDescent="0.2">
      <c r="A117" s="28"/>
      <c r="B117" s="33"/>
      <c r="C117" s="34"/>
      <c r="D117" s="33"/>
      <c r="E117" s="35"/>
    </row>
    <row r="118" spans="1:5" ht="16" customHeight="1" x14ac:dyDescent="0.2">
      <c r="A118" s="28"/>
      <c r="B118" s="33"/>
      <c r="C118" s="34"/>
      <c r="D118" s="33"/>
      <c r="E118" s="35"/>
    </row>
    <row r="119" spans="1:5" ht="16" customHeight="1" x14ac:dyDescent="0.2">
      <c r="A119" s="28"/>
      <c r="B119" s="33"/>
      <c r="C119" s="34"/>
      <c r="D119" s="33"/>
      <c r="E119" s="35"/>
    </row>
    <row r="120" spans="1:5" ht="16" customHeight="1" x14ac:dyDescent="0.2">
      <c r="A120" s="28"/>
      <c r="B120" s="33"/>
      <c r="C120" s="34"/>
      <c r="D120" s="33"/>
      <c r="E120" s="35"/>
    </row>
    <row r="121" spans="1:5" ht="16" customHeight="1" x14ac:dyDescent="0.2">
      <c r="A121" s="28"/>
      <c r="B121" s="33"/>
      <c r="C121" s="34"/>
      <c r="D121" s="33"/>
      <c r="E121" s="35"/>
    </row>
    <row r="122" spans="1:5" ht="16" customHeight="1" x14ac:dyDescent="0.2">
      <c r="A122" s="28"/>
      <c r="B122" s="33"/>
      <c r="C122" s="34"/>
      <c r="D122" s="33"/>
      <c r="E122" s="35"/>
    </row>
    <row r="123" spans="1:5" ht="16" customHeight="1" x14ac:dyDescent="0.2">
      <c r="A123" s="28"/>
      <c r="B123" s="33"/>
      <c r="C123" s="34"/>
      <c r="D123" s="33"/>
      <c r="E123" s="35"/>
    </row>
    <row r="124" spans="1:5" ht="16" customHeight="1" x14ac:dyDescent="0.2">
      <c r="A124" s="28"/>
      <c r="B124" s="33"/>
      <c r="C124" s="34"/>
      <c r="D124" s="33"/>
      <c r="E124" s="35"/>
    </row>
    <row r="125" spans="1:5" ht="16" customHeight="1" x14ac:dyDescent="0.2">
      <c r="A125" s="28"/>
      <c r="B125" s="33"/>
      <c r="C125" s="34"/>
      <c r="D125" s="33"/>
      <c r="E125" s="35"/>
    </row>
    <row r="126" spans="1:5" ht="16" customHeight="1" x14ac:dyDescent="0.2">
      <c r="A126" s="28"/>
      <c r="B126" s="33"/>
      <c r="C126" s="34"/>
      <c r="D126" s="33"/>
      <c r="E126" s="35"/>
    </row>
    <row r="127" spans="1:5" ht="16" customHeight="1" x14ac:dyDescent="0.2">
      <c r="A127" s="28"/>
      <c r="B127" s="33"/>
      <c r="C127" s="34"/>
      <c r="D127" s="33"/>
      <c r="E127" s="35"/>
    </row>
    <row r="128" spans="1:5" ht="16" customHeight="1" x14ac:dyDescent="0.2">
      <c r="A128" s="28"/>
      <c r="B128" s="33"/>
      <c r="C128" s="34"/>
      <c r="D128" s="33"/>
      <c r="E128" s="35"/>
    </row>
    <row r="129" spans="1:5" ht="16" customHeight="1" x14ac:dyDescent="0.2">
      <c r="A129" s="28"/>
      <c r="B129" s="33"/>
      <c r="C129" s="34"/>
      <c r="D129" s="33"/>
      <c r="E129" s="35"/>
    </row>
    <row r="130" spans="1:5" ht="16" customHeight="1" x14ac:dyDescent="0.2">
      <c r="A130" s="28"/>
      <c r="B130" s="33"/>
      <c r="C130" s="34"/>
      <c r="D130" s="33"/>
      <c r="E130" s="35"/>
    </row>
    <row r="131" spans="1:5" ht="16" customHeight="1" x14ac:dyDescent="0.2">
      <c r="A131" s="28"/>
      <c r="B131" s="33"/>
      <c r="C131" s="34"/>
      <c r="D131" s="33"/>
      <c r="E131" s="35"/>
    </row>
    <row r="132" spans="1:5" ht="16" customHeight="1" x14ac:dyDescent="0.2">
      <c r="A132" s="28"/>
      <c r="B132" s="33"/>
      <c r="C132" s="34"/>
      <c r="D132" s="33"/>
      <c r="E132" s="35"/>
    </row>
    <row r="133" spans="1:5" ht="16" customHeight="1" x14ac:dyDescent="0.2">
      <c r="A133" s="28"/>
      <c r="B133" s="33"/>
      <c r="C133" s="34"/>
      <c r="D133" s="33"/>
      <c r="E133" s="35"/>
    </row>
    <row r="134" spans="1:5" ht="16" customHeight="1" x14ac:dyDescent="0.2">
      <c r="A134" s="28"/>
      <c r="B134" s="33"/>
      <c r="C134" s="34"/>
      <c r="D134" s="33"/>
      <c r="E134" s="35"/>
    </row>
    <row r="135" spans="1:5" ht="16" customHeight="1" x14ac:dyDescent="0.2">
      <c r="A135" s="28"/>
      <c r="B135" s="33"/>
      <c r="C135" s="34"/>
      <c r="D135" s="33"/>
      <c r="E135" s="35"/>
    </row>
    <row r="136" spans="1:5" ht="16" customHeight="1" x14ac:dyDescent="0.2">
      <c r="A136" s="28"/>
      <c r="B136" s="33"/>
      <c r="C136" s="34"/>
      <c r="D136" s="33"/>
      <c r="E136" s="35"/>
    </row>
    <row r="137" spans="1:5" ht="16" customHeight="1" x14ac:dyDescent="0.2">
      <c r="A137" s="28"/>
      <c r="B137" s="33"/>
      <c r="C137" s="34"/>
      <c r="D137" s="33"/>
      <c r="E137" s="35"/>
    </row>
    <row r="138" spans="1:5" ht="16" customHeight="1" x14ac:dyDescent="0.2">
      <c r="A138" s="28"/>
      <c r="B138" s="33"/>
      <c r="C138" s="34"/>
      <c r="D138" s="33"/>
      <c r="E138" s="35"/>
    </row>
    <row r="139" spans="1:5" ht="16" customHeight="1" x14ac:dyDescent="0.2">
      <c r="A139" s="28"/>
      <c r="B139" s="33"/>
      <c r="C139" s="34"/>
      <c r="D139" s="33"/>
      <c r="E139" s="35"/>
    </row>
    <row r="140" spans="1:5" ht="16" customHeight="1" x14ac:dyDescent="0.2">
      <c r="A140" s="28"/>
      <c r="B140" s="33"/>
      <c r="C140" s="34"/>
      <c r="D140" s="33"/>
      <c r="E140" s="35"/>
    </row>
    <row r="141" spans="1:5" ht="16" customHeight="1" x14ac:dyDescent="0.2">
      <c r="A141" s="28"/>
      <c r="B141" s="33"/>
      <c r="C141" s="34"/>
      <c r="D141" s="33"/>
      <c r="E141" s="35"/>
    </row>
    <row r="142" spans="1:5" ht="16" customHeight="1" x14ac:dyDescent="0.2">
      <c r="A142" s="28"/>
      <c r="B142" s="33"/>
      <c r="C142" s="34"/>
      <c r="D142" s="33"/>
      <c r="E142" s="35"/>
    </row>
    <row r="143" spans="1:5" ht="16" customHeight="1" x14ac:dyDescent="0.2">
      <c r="A143" s="28"/>
      <c r="B143" s="33"/>
      <c r="C143" s="34"/>
      <c r="D143" s="33"/>
      <c r="E143" s="35"/>
    </row>
    <row r="144" spans="1:5" ht="16" customHeight="1" x14ac:dyDescent="0.2">
      <c r="A144" s="28"/>
      <c r="B144" s="33"/>
      <c r="C144" s="34"/>
      <c r="D144" s="33"/>
      <c r="E144" s="35"/>
    </row>
    <row r="145" spans="1:5" ht="16" customHeight="1" x14ac:dyDescent="0.2">
      <c r="A145" s="28"/>
      <c r="B145" s="33"/>
      <c r="C145" s="34"/>
      <c r="D145" s="33"/>
      <c r="E145" s="35"/>
    </row>
    <row r="146" spans="1:5" ht="16" customHeight="1" x14ac:dyDescent="0.2">
      <c r="A146" s="28"/>
      <c r="B146" s="33"/>
      <c r="C146" s="34"/>
      <c r="D146" s="33"/>
      <c r="E146" s="35"/>
    </row>
    <row r="147" spans="1:5" ht="16" customHeight="1" x14ac:dyDescent="0.2">
      <c r="A147" s="28"/>
      <c r="B147" s="33"/>
      <c r="C147" s="34"/>
      <c r="D147" s="33"/>
      <c r="E147" s="35"/>
    </row>
    <row r="148" spans="1:5" ht="16" customHeight="1" x14ac:dyDescent="0.2">
      <c r="A148" s="28"/>
      <c r="B148" s="33"/>
      <c r="C148" s="34"/>
      <c r="D148" s="33"/>
      <c r="E148" s="35"/>
    </row>
    <row r="149" spans="1:5" ht="16" customHeight="1" x14ac:dyDescent="0.2">
      <c r="A149" s="28"/>
      <c r="B149" s="33"/>
      <c r="C149" s="34"/>
      <c r="D149" s="33"/>
      <c r="E149" s="35"/>
    </row>
    <row r="150" spans="1:5" ht="16" customHeight="1" x14ac:dyDescent="0.2">
      <c r="A150" s="28"/>
      <c r="B150" s="33"/>
      <c r="C150" s="34"/>
      <c r="D150" s="33"/>
      <c r="E150" s="35"/>
    </row>
    <row r="151" spans="1:5" ht="16" customHeight="1" x14ac:dyDescent="0.2">
      <c r="A151" s="28"/>
      <c r="B151" s="33"/>
      <c r="C151" s="34"/>
      <c r="D151" s="33"/>
      <c r="E151" s="35"/>
    </row>
    <row r="152" spans="1:5" ht="16" customHeight="1" x14ac:dyDescent="0.2">
      <c r="A152" s="28"/>
      <c r="B152" s="33"/>
      <c r="C152" s="34"/>
      <c r="D152" s="33"/>
      <c r="E152" s="35"/>
    </row>
    <row r="153" spans="1:5" ht="16" customHeight="1" x14ac:dyDescent="0.2">
      <c r="A153" s="28"/>
      <c r="B153" s="33"/>
      <c r="C153" s="34"/>
      <c r="D153" s="33"/>
      <c r="E153" s="35"/>
    </row>
    <row r="154" spans="1:5" ht="16" customHeight="1" x14ac:dyDescent="0.2">
      <c r="A154" s="28"/>
      <c r="B154" s="33"/>
      <c r="C154" s="34"/>
      <c r="D154" s="33"/>
      <c r="E154" s="35"/>
    </row>
    <row r="155" spans="1:5" ht="16" customHeight="1" x14ac:dyDescent="0.2">
      <c r="A155" s="28"/>
      <c r="B155" s="33"/>
      <c r="C155" s="34"/>
      <c r="D155" s="33"/>
      <c r="E155" s="35"/>
    </row>
    <row r="156" spans="1:5" ht="16" customHeight="1" x14ac:dyDescent="0.2">
      <c r="A156" s="28"/>
      <c r="B156" s="33"/>
      <c r="C156" s="34"/>
      <c r="D156" s="33"/>
      <c r="E156" s="35"/>
    </row>
    <row r="157" spans="1:5" ht="16" customHeight="1" x14ac:dyDescent="0.2">
      <c r="A157" s="28"/>
      <c r="B157" s="33"/>
      <c r="C157" s="34"/>
      <c r="D157" s="33"/>
      <c r="E157" s="35"/>
    </row>
    <row r="158" spans="1:5" ht="16" customHeight="1" x14ac:dyDescent="0.2">
      <c r="A158" s="28"/>
      <c r="B158" s="33"/>
      <c r="C158" s="34"/>
      <c r="D158" s="33"/>
      <c r="E158" s="35"/>
    </row>
    <row r="159" spans="1:5" ht="16" customHeight="1" x14ac:dyDescent="0.2">
      <c r="A159" s="28"/>
      <c r="B159" s="33"/>
      <c r="C159" s="34"/>
      <c r="D159" s="33"/>
      <c r="E159" s="35"/>
    </row>
    <row r="160" spans="1:5" ht="16" customHeight="1" x14ac:dyDescent="0.2">
      <c r="A160" s="28"/>
      <c r="B160" s="33"/>
      <c r="C160" s="34"/>
      <c r="D160" s="33"/>
      <c r="E160" s="35"/>
    </row>
    <row r="161" spans="1:5" ht="16" customHeight="1" x14ac:dyDescent="0.2">
      <c r="A161" s="28"/>
      <c r="B161" s="33"/>
      <c r="C161" s="34"/>
      <c r="D161" s="33"/>
      <c r="E161" s="35"/>
    </row>
    <row r="162" spans="1:5" ht="16" customHeight="1" x14ac:dyDescent="0.2">
      <c r="A162" s="28"/>
      <c r="B162" s="33"/>
      <c r="C162" s="34"/>
      <c r="D162" s="33"/>
      <c r="E162" s="35"/>
    </row>
    <row r="163" spans="1:5" ht="16" customHeight="1" x14ac:dyDescent="0.2">
      <c r="A163" s="28"/>
      <c r="B163" s="33"/>
      <c r="C163" s="34"/>
      <c r="D163" s="33"/>
      <c r="E163" s="35"/>
    </row>
    <row r="164" spans="1:5" ht="16" customHeight="1" x14ac:dyDescent="0.2">
      <c r="A164" s="28"/>
      <c r="B164" s="33"/>
      <c r="C164" s="34"/>
      <c r="D164" s="33"/>
      <c r="E164" s="35"/>
    </row>
    <row r="165" spans="1:5" ht="16" customHeight="1" x14ac:dyDescent="0.2">
      <c r="A165" s="28"/>
      <c r="B165" s="33"/>
      <c r="C165" s="34"/>
      <c r="D165" s="33"/>
      <c r="E165" s="35"/>
    </row>
    <row r="166" spans="1:5" ht="16" customHeight="1" x14ac:dyDescent="0.2">
      <c r="A166" s="28"/>
      <c r="B166" s="33"/>
      <c r="C166" s="34"/>
      <c r="D166" s="33"/>
      <c r="E166" s="35"/>
    </row>
    <row r="167" spans="1:5" ht="16" customHeight="1" x14ac:dyDescent="0.2">
      <c r="A167" s="28"/>
      <c r="B167" s="33"/>
      <c r="C167" s="34"/>
      <c r="D167" s="33"/>
      <c r="E167" s="35"/>
    </row>
    <row r="168" spans="1:5" ht="16" customHeight="1" x14ac:dyDescent="0.2">
      <c r="A168" s="28"/>
      <c r="B168" s="33"/>
      <c r="C168" s="34"/>
      <c r="D168" s="33"/>
      <c r="E168" s="35"/>
    </row>
    <row r="169" spans="1:5" ht="16" customHeight="1" x14ac:dyDescent="0.2">
      <c r="A169" s="28"/>
      <c r="B169" s="33"/>
      <c r="C169" s="34"/>
      <c r="D169" s="33"/>
      <c r="E169" s="35"/>
    </row>
    <row r="170" spans="1:5" ht="16" customHeight="1" x14ac:dyDescent="0.2">
      <c r="A170" s="28"/>
      <c r="B170" s="33"/>
      <c r="C170" s="34"/>
      <c r="D170" s="33"/>
      <c r="E170" s="35"/>
    </row>
    <row r="171" spans="1:5" ht="16" customHeight="1" x14ac:dyDescent="0.2">
      <c r="A171" s="28"/>
      <c r="B171" s="33"/>
      <c r="C171" s="34"/>
      <c r="D171" s="33"/>
      <c r="E171" s="35"/>
    </row>
    <row r="172" spans="1:5" ht="16" customHeight="1" x14ac:dyDescent="0.2">
      <c r="A172" s="28"/>
      <c r="B172" s="33"/>
      <c r="C172" s="34"/>
      <c r="D172" s="33"/>
      <c r="E172" s="35"/>
    </row>
    <row r="173" spans="1:5" ht="16" customHeight="1" x14ac:dyDescent="0.2">
      <c r="A173" s="28"/>
      <c r="B173" s="33"/>
      <c r="C173" s="34"/>
      <c r="D173" s="33"/>
      <c r="E173" s="35"/>
    </row>
    <row r="174" spans="1:5" ht="16" customHeight="1" x14ac:dyDescent="0.2">
      <c r="A174" s="28"/>
      <c r="B174" s="33"/>
      <c r="C174" s="34"/>
      <c r="D174" s="33"/>
      <c r="E174" s="35"/>
    </row>
    <row r="175" spans="1:5" ht="16" customHeight="1" x14ac:dyDescent="0.2">
      <c r="A175" s="28"/>
      <c r="B175" s="33"/>
      <c r="C175" s="34"/>
      <c r="D175" s="33"/>
      <c r="E175" s="35"/>
    </row>
    <row r="176" spans="1:5" ht="16" customHeight="1" x14ac:dyDescent="0.2">
      <c r="A176" s="28"/>
      <c r="B176" s="33"/>
      <c r="C176" s="34"/>
      <c r="D176" s="33"/>
      <c r="E176" s="35"/>
    </row>
    <row r="177" spans="1:5" ht="16" customHeight="1" x14ac:dyDescent="0.2">
      <c r="A177" s="28"/>
      <c r="B177" s="33"/>
      <c r="C177" s="34"/>
      <c r="D177" s="33"/>
      <c r="E177" s="35"/>
    </row>
    <row r="178" spans="1:5" ht="16" customHeight="1" x14ac:dyDescent="0.2">
      <c r="A178" s="28"/>
      <c r="B178" s="33"/>
      <c r="C178" s="34"/>
      <c r="D178" s="33"/>
      <c r="E178" s="35"/>
    </row>
    <row r="179" spans="1:5" ht="16" customHeight="1" x14ac:dyDescent="0.2">
      <c r="A179" s="28"/>
      <c r="B179" s="33"/>
      <c r="C179" s="34"/>
      <c r="D179" s="33"/>
      <c r="E179" s="35"/>
    </row>
    <row r="180" spans="1:5" ht="16" customHeight="1" x14ac:dyDescent="0.2">
      <c r="A180" s="28"/>
      <c r="B180" s="33"/>
      <c r="C180" s="34"/>
      <c r="D180" s="33"/>
      <c r="E180" s="35"/>
    </row>
    <row r="181" spans="1:5" ht="16" customHeight="1" x14ac:dyDescent="0.2">
      <c r="A181" s="28"/>
      <c r="B181" s="33"/>
      <c r="C181" s="34"/>
      <c r="D181" s="33"/>
      <c r="E181" s="35"/>
    </row>
    <row r="182" spans="1:5" ht="16" customHeight="1" x14ac:dyDescent="0.2">
      <c r="A182" s="28"/>
      <c r="B182" s="33"/>
      <c r="C182" s="34"/>
      <c r="D182" s="33"/>
      <c r="E182" s="35"/>
    </row>
    <row r="183" spans="1:5" ht="16" customHeight="1" x14ac:dyDescent="0.2">
      <c r="A183" s="28"/>
      <c r="B183" s="33"/>
      <c r="C183" s="34"/>
      <c r="D183" s="33"/>
      <c r="E183" s="35"/>
    </row>
    <row r="184" spans="1:5" ht="16" customHeight="1" x14ac:dyDescent="0.2">
      <c r="A184" s="28"/>
      <c r="B184" s="33"/>
      <c r="C184" s="34"/>
      <c r="D184" s="33"/>
      <c r="E184" s="35"/>
    </row>
    <row r="185" spans="1:5" ht="16" customHeight="1" x14ac:dyDescent="0.2">
      <c r="A185" s="28"/>
      <c r="B185" s="33"/>
      <c r="C185" s="34"/>
      <c r="D185" s="33"/>
      <c r="E185" s="35"/>
    </row>
    <row r="186" spans="1:5" ht="16" customHeight="1" x14ac:dyDescent="0.2">
      <c r="A186" s="28"/>
      <c r="B186" s="33"/>
      <c r="C186" s="34"/>
      <c r="D186" s="33"/>
      <c r="E186" s="35"/>
    </row>
    <row r="187" spans="1:5" ht="16" customHeight="1" x14ac:dyDescent="0.2">
      <c r="A187" s="28"/>
      <c r="B187" s="33"/>
      <c r="C187" s="34"/>
      <c r="D187" s="33"/>
      <c r="E187" s="35"/>
    </row>
    <row r="188" spans="1:5" ht="16" customHeight="1" x14ac:dyDescent="0.2">
      <c r="A188" s="28"/>
      <c r="B188" s="33"/>
      <c r="C188" s="34"/>
      <c r="D188" s="33"/>
      <c r="E188" s="35"/>
    </row>
    <row r="189" spans="1:5" ht="16" customHeight="1" x14ac:dyDescent="0.2">
      <c r="A189" s="28"/>
      <c r="B189" s="33"/>
      <c r="C189" s="34"/>
      <c r="D189" s="33"/>
      <c r="E189" s="35"/>
    </row>
    <row r="190" spans="1:5" ht="16" customHeight="1" x14ac:dyDescent="0.2">
      <c r="A190" s="28"/>
      <c r="B190" s="33"/>
      <c r="C190" s="34"/>
      <c r="D190" s="33"/>
      <c r="E190" s="35"/>
    </row>
    <row r="191" spans="1:5" ht="16" customHeight="1" x14ac:dyDescent="0.2">
      <c r="A191" s="28"/>
      <c r="B191" s="33"/>
      <c r="C191" s="34"/>
      <c r="D191" s="33"/>
      <c r="E191" s="35"/>
    </row>
    <row r="192" spans="1:5" ht="16" customHeight="1" x14ac:dyDescent="0.2">
      <c r="A192" s="28"/>
      <c r="B192" s="33"/>
      <c r="C192" s="34"/>
      <c r="D192" s="33"/>
      <c r="E192" s="35"/>
    </row>
    <row r="193" spans="1:5" ht="16" customHeight="1" x14ac:dyDescent="0.2">
      <c r="A193" s="28"/>
      <c r="B193" s="33"/>
      <c r="C193" s="34"/>
      <c r="D193" s="33"/>
      <c r="E193" s="35"/>
    </row>
    <row r="194" spans="1:5" ht="16" customHeight="1" x14ac:dyDescent="0.2">
      <c r="A194" s="28"/>
      <c r="B194" s="33"/>
      <c r="C194" s="34"/>
      <c r="D194" s="33"/>
      <c r="E194" s="35"/>
    </row>
    <row r="195" spans="1:5" ht="16" customHeight="1" x14ac:dyDescent="0.2">
      <c r="A195" s="28"/>
      <c r="B195" s="33"/>
      <c r="C195" s="34"/>
      <c r="D195" s="33"/>
      <c r="E195" s="35"/>
    </row>
    <row r="196" spans="1:5" ht="16" customHeight="1" x14ac:dyDescent="0.2">
      <c r="A196" s="28"/>
      <c r="B196" s="33"/>
      <c r="C196" s="34"/>
      <c r="D196" s="33"/>
      <c r="E196" s="35"/>
    </row>
    <row r="197" spans="1:5" ht="16" customHeight="1" x14ac:dyDescent="0.2">
      <c r="A197" s="28"/>
      <c r="B197" s="33"/>
      <c r="C197" s="34"/>
      <c r="D197" s="33"/>
      <c r="E197" s="35"/>
    </row>
    <row r="198" spans="1:5" ht="16" customHeight="1" x14ac:dyDescent="0.2">
      <c r="A198" s="28"/>
      <c r="B198" s="33"/>
      <c r="C198" s="34"/>
      <c r="D198" s="33"/>
      <c r="E198" s="35"/>
    </row>
    <row r="199" spans="1:5" ht="16" customHeight="1" x14ac:dyDescent="0.2">
      <c r="A199" s="28"/>
      <c r="B199" s="33"/>
      <c r="C199" s="34"/>
      <c r="D199" s="33"/>
      <c r="E199" s="35"/>
    </row>
    <row r="200" spans="1:5" ht="16" customHeight="1" x14ac:dyDescent="0.2">
      <c r="A200" s="28"/>
      <c r="B200" s="33"/>
      <c r="C200" s="34"/>
      <c r="D200" s="33"/>
      <c r="E200" s="35"/>
    </row>
    <row r="201" spans="1:5" ht="16" customHeight="1" x14ac:dyDescent="0.2">
      <c r="A201" s="28"/>
      <c r="B201" s="33"/>
      <c r="C201" s="34"/>
      <c r="D201" s="33"/>
      <c r="E201" s="35"/>
    </row>
    <row r="202" spans="1:5" ht="16" customHeight="1" x14ac:dyDescent="0.2">
      <c r="A202" s="28"/>
      <c r="B202" s="33"/>
      <c r="C202" s="34"/>
      <c r="D202" s="33"/>
      <c r="E202" s="35"/>
    </row>
    <row r="203" spans="1:5" ht="16" customHeight="1" x14ac:dyDescent="0.2">
      <c r="A203" s="28"/>
      <c r="B203" s="33"/>
      <c r="C203" s="34"/>
      <c r="D203" s="33"/>
      <c r="E203" s="35"/>
    </row>
    <row r="204" spans="1:5" ht="16" customHeight="1" x14ac:dyDescent="0.2">
      <c r="A204" s="28"/>
      <c r="B204" s="33"/>
      <c r="C204" s="34"/>
      <c r="D204" s="33"/>
      <c r="E204" s="35"/>
    </row>
    <row r="205" spans="1:5" ht="16" customHeight="1" x14ac:dyDescent="0.2">
      <c r="A205" s="28"/>
      <c r="B205" s="33"/>
      <c r="C205" s="34"/>
      <c r="D205" s="33"/>
      <c r="E205" s="35"/>
    </row>
    <row r="206" spans="1:5" ht="16" customHeight="1" x14ac:dyDescent="0.2">
      <c r="A206" s="28"/>
      <c r="B206" s="33"/>
      <c r="C206" s="34"/>
      <c r="D206" s="33"/>
      <c r="E206" s="35"/>
    </row>
    <row r="207" spans="1:5" ht="16" customHeight="1" x14ac:dyDescent="0.2">
      <c r="A207" s="28"/>
      <c r="B207" s="33"/>
      <c r="C207" s="34"/>
      <c r="D207" s="33"/>
      <c r="E207" s="35"/>
    </row>
    <row r="208" spans="1:5" ht="16" customHeight="1" x14ac:dyDescent="0.2">
      <c r="A208" s="28"/>
      <c r="B208" s="33"/>
      <c r="C208" s="34"/>
      <c r="D208" s="33"/>
      <c r="E208" s="35"/>
    </row>
    <row r="209" spans="1:5" ht="16" customHeight="1" x14ac:dyDescent="0.2">
      <c r="A209" s="28"/>
      <c r="B209" s="33"/>
      <c r="C209" s="34"/>
      <c r="D209" s="33"/>
      <c r="E209" s="35"/>
    </row>
    <row r="210" spans="1:5" ht="16" customHeight="1" x14ac:dyDescent="0.2">
      <c r="A210" s="28"/>
      <c r="B210" s="33"/>
      <c r="C210" s="34"/>
      <c r="D210" s="33"/>
      <c r="E210" s="35"/>
    </row>
    <row r="211" spans="1:5" ht="16" customHeight="1" x14ac:dyDescent="0.2">
      <c r="A211" s="28"/>
      <c r="B211" s="33"/>
      <c r="C211" s="34"/>
      <c r="D211" s="33"/>
      <c r="E211" s="35"/>
    </row>
    <row r="212" spans="1:5" ht="16" customHeight="1" x14ac:dyDescent="0.2">
      <c r="A212" s="28"/>
      <c r="B212" s="33"/>
      <c r="C212" s="34"/>
      <c r="D212" s="33"/>
      <c r="E212" s="35"/>
    </row>
    <row r="213" spans="1:5" ht="16" customHeight="1" x14ac:dyDescent="0.2">
      <c r="A213" s="28"/>
      <c r="B213" s="33"/>
      <c r="C213" s="34"/>
      <c r="D213" s="33"/>
      <c r="E213" s="35"/>
    </row>
    <row r="214" spans="1:5" ht="16" customHeight="1" x14ac:dyDescent="0.2">
      <c r="A214" s="28"/>
      <c r="B214" s="33"/>
      <c r="C214" s="34"/>
      <c r="D214" s="33"/>
      <c r="E214" s="35"/>
    </row>
    <row r="215" spans="1:5" ht="16" customHeight="1" x14ac:dyDescent="0.2">
      <c r="A215" s="28"/>
      <c r="B215" s="33"/>
      <c r="C215" s="34"/>
      <c r="D215" s="33"/>
      <c r="E215" s="35"/>
    </row>
    <row r="216" spans="1:5" ht="16" customHeight="1" x14ac:dyDescent="0.2">
      <c r="A216" s="28"/>
      <c r="B216" s="33"/>
      <c r="C216" s="34"/>
      <c r="D216" s="33"/>
      <c r="E216" s="35"/>
    </row>
    <row r="217" spans="1:5" ht="16" customHeight="1" x14ac:dyDescent="0.2">
      <c r="A217" s="28"/>
      <c r="B217" s="33"/>
      <c r="C217" s="34"/>
      <c r="D217" s="33"/>
      <c r="E217" s="35"/>
    </row>
    <row r="218" spans="1:5" ht="16" customHeight="1" x14ac:dyDescent="0.2">
      <c r="A218" s="28"/>
      <c r="B218" s="33"/>
      <c r="C218" s="34"/>
      <c r="D218" s="33"/>
      <c r="E218" s="35"/>
    </row>
    <row r="219" spans="1:5" ht="16" customHeight="1" x14ac:dyDescent="0.2">
      <c r="A219" s="28"/>
      <c r="B219" s="33"/>
      <c r="C219" s="34"/>
      <c r="D219" s="33"/>
      <c r="E219" s="35"/>
    </row>
    <row r="220" spans="1:5" ht="16" customHeight="1" x14ac:dyDescent="0.2">
      <c r="A220" s="28"/>
      <c r="B220" s="33"/>
      <c r="C220" s="34"/>
      <c r="D220" s="33"/>
      <c r="E220" s="35"/>
    </row>
    <row r="221" spans="1:5" ht="16" customHeight="1" x14ac:dyDescent="0.2">
      <c r="A221" s="28"/>
      <c r="B221" s="33"/>
      <c r="C221" s="34"/>
      <c r="D221" s="33"/>
      <c r="E221" s="35"/>
    </row>
    <row r="222" spans="1:5" ht="16" customHeight="1" x14ac:dyDescent="0.2">
      <c r="A222" s="28"/>
      <c r="B222" s="33"/>
      <c r="C222" s="34"/>
      <c r="D222" s="33"/>
      <c r="E222" s="35"/>
    </row>
    <row r="223" spans="1:5" ht="16" customHeight="1" x14ac:dyDescent="0.2">
      <c r="A223" s="28"/>
      <c r="B223" s="33"/>
      <c r="C223" s="34"/>
      <c r="D223" s="33"/>
      <c r="E223" s="35"/>
    </row>
    <row r="224" spans="1:5" ht="16" customHeight="1" x14ac:dyDescent="0.2">
      <c r="A224" s="28"/>
      <c r="B224" s="33"/>
      <c r="C224" s="34"/>
      <c r="D224" s="33"/>
      <c r="E224" s="35"/>
    </row>
    <row r="225" spans="1:5" ht="16" customHeight="1" x14ac:dyDescent="0.2">
      <c r="A225" s="28"/>
      <c r="B225" s="33"/>
      <c r="C225" s="34"/>
      <c r="D225" s="33"/>
      <c r="E225" s="35"/>
    </row>
    <row r="226" spans="1:5" ht="16" customHeight="1" x14ac:dyDescent="0.2">
      <c r="A226" s="28"/>
      <c r="B226" s="33"/>
      <c r="C226" s="34"/>
      <c r="D226" s="33"/>
      <c r="E226" s="35"/>
    </row>
    <row r="227" spans="1:5" ht="16" customHeight="1" x14ac:dyDescent="0.2">
      <c r="A227" s="28"/>
      <c r="B227" s="33"/>
      <c r="C227" s="34"/>
      <c r="D227" s="33"/>
      <c r="E227" s="35"/>
    </row>
    <row r="228" spans="1:5" ht="16" customHeight="1" x14ac:dyDescent="0.2">
      <c r="A228" s="28"/>
      <c r="B228" s="33"/>
      <c r="C228" s="34"/>
      <c r="D228" s="33"/>
      <c r="E228" s="35"/>
    </row>
    <row r="229" spans="1:5" ht="16" customHeight="1" x14ac:dyDescent="0.2">
      <c r="A229" s="28"/>
      <c r="B229" s="33"/>
      <c r="C229" s="34"/>
      <c r="D229" s="33"/>
      <c r="E229" s="35"/>
    </row>
    <row r="230" spans="1:5" ht="16" customHeight="1" x14ac:dyDescent="0.2">
      <c r="A230" s="28"/>
      <c r="B230" s="33"/>
      <c r="C230" s="34"/>
      <c r="D230" s="33"/>
      <c r="E230" s="35"/>
    </row>
    <row r="231" spans="1:5" ht="16" customHeight="1" x14ac:dyDescent="0.2">
      <c r="A231" s="28"/>
      <c r="B231" s="33"/>
      <c r="C231" s="34"/>
      <c r="D231" s="33"/>
      <c r="E231" s="35"/>
    </row>
    <row r="232" spans="1:5" ht="16" customHeight="1" x14ac:dyDescent="0.2">
      <c r="A232" s="28"/>
      <c r="B232" s="33"/>
      <c r="C232" s="34"/>
      <c r="D232" s="33"/>
      <c r="E232" s="35"/>
    </row>
    <row r="233" spans="1:5" ht="16" customHeight="1" x14ac:dyDescent="0.2">
      <c r="A233" s="28"/>
      <c r="B233" s="33"/>
      <c r="C233" s="34"/>
      <c r="D233" s="33"/>
      <c r="E233" s="35"/>
    </row>
    <row r="234" spans="1:5" ht="16" customHeight="1" x14ac:dyDescent="0.2">
      <c r="A234" s="28"/>
      <c r="B234" s="33"/>
      <c r="C234" s="34"/>
      <c r="D234" s="33"/>
      <c r="E234" s="35"/>
    </row>
    <row r="235" spans="1:5" ht="16" customHeight="1" x14ac:dyDescent="0.2">
      <c r="A235" s="28"/>
      <c r="B235" s="33"/>
      <c r="C235" s="34"/>
      <c r="D235" s="33"/>
      <c r="E235" s="35"/>
    </row>
    <row r="236" spans="1:5" ht="16" customHeight="1" x14ac:dyDescent="0.2">
      <c r="A236" s="28"/>
      <c r="B236" s="33"/>
      <c r="C236" s="34"/>
      <c r="D236" s="33"/>
      <c r="E236" s="35"/>
    </row>
    <row r="237" spans="1:5" ht="16" customHeight="1" x14ac:dyDescent="0.2">
      <c r="A237" s="28"/>
      <c r="B237" s="33"/>
      <c r="C237" s="34"/>
      <c r="D237" s="33"/>
      <c r="E237" s="35"/>
    </row>
    <row r="238" spans="1:5" ht="16" customHeight="1" x14ac:dyDescent="0.2">
      <c r="A238" s="28"/>
      <c r="B238" s="33"/>
      <c r="C238" s="34"/>
      <c r="D238" s="33"/>
      <c r="E238" s="35"/>
    </row>
    <row r="239" spans="1:5" ht="16" customHeight="1" x14ac:dyDescent="0.2">
      <c r="A239" s="28"/>
      <c r="B239" s="33"/>
      <c r="C239" s="34"/>
      <c r="D239" s="33"/>
      <c r="E239" s="35"/>
    </row>
    <row r="240" spans="1:5" ht="16" customHeight="1" x14ac:dyDescent="0.2">
      <c r="A240" s="28"/>
      <c r="B240" s="33"/>
      <c r="C240" s="34"/>
      <c r="D240" s="33"/>
      <c r="E240" s="35"/>
    </row>
    <row r="241" spans="1:5" ht="16" customHeight="1" x14ac:dyDescent="0.2">
      <c r="A241" s="36"/>
      <c r="B241" s="37"/>
      <c r="C241" s="38"/>
      <c r="D241" s="37"/>
      <c r="E241" s="39"/>
    </row>
  </sheetData>
  <mergeCells count="1">
    <mergeCell ref="A2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E239"/>
  <sheetViews>
    <sheetView showGridLines="0" workbookViewId="0">
      <selection activeCell="C19" sqref="C19"/>
    </sheetView>
  </sheetViews>
  <sheetFormatPr baseColWidth="10" defaultColWidth="9.1640625" defaultRowHeight="12" customHeight="1" x14ac:dyDescent="0.2"/>
  <cols>
    <col min="1" max="1" width="9" style="65" customWidth="1"/>
    <col min="2" max="2" width="15.5" style="65" customWidth="1"/>
    <col min="3" max="3" width="22" style="65" customWidth="1"/>
    <col min="4" max="4" width="36" style="65" customWidth="1"/>
    <col min="5" max="5" width="35.83203125" style="65" customWidth="1"/>
    <col min="6" max="256" width="9.1640625" customWidth="1"/>
  </cols>
  <sheetData>
    <row r="1" spans="1:5" ht="16" customHeight="1" x14ac:dyDescent="0.2">
      <c r="A1" s="16"/>
      <c r="B1" s="17"/>
      <c r="C1" s="18"/>
      <c r="D1" s="19"/>
      <c r="E1" s="20"/>
    </row>
    <row r="2" spans="1:5" ht="15" customHeight="1" x14ac:dyDescent="0.2">
      <c r="A2" s="199" t="s">
        <v>208</v>
      </c>
      <c r="B2" s="200"/>
      <c r="C2" s="200"/>
      <c r="D2" s="200"/>
      <c r="E2" s="200"/>
    </row>
    <row r="3" spans="1:5" ht="18" customHeight="1" x14ac:dyDescent="0.2">
      <c r="A3" s="21"/>
      <c r="B3" s="22"/>
      <c r="C3" s="22"/>
      <c r="D3" s="22"/>
      <c r="E3" s="22"/>
    </row>
    <row r="4" spans="1:5" ht="14" customHeight="1" x14ac:dyDescent="0.2">
      <c r="A4" s="23"/>
      <c r="B4" s="24" t="s">
        <v>20</v>
      </c>
      <c r="C4" s="25">
        <v>8675.1</v>
      </c>
      <c r="D4" s="26"/>
      <c r="E4" s="27"/>
    </row>
    <row r="5" spans="1:5" ht="13" customHeight="1" thickBot="1" x14ac:dyDescent="0.25">
      <c r="A5" s="28"/>
      <c r="B5" s="29" t="s">
        <v>21</v>
      </c>
      <c r="C5" s="30"/>
      <c r="D5" s="31"/>
      <c r="E5" s="32"/>
    </row>
    <row r="6" spans="1:5" ht="21" customHeight="1" x14ac:dyDescent="0.2">
      <c r="A6" s="23"/>
      <c r="B6" s="72" t="s">
        <v>22</v>
      </c>
      <c r="C6" s="74" t="s">
        <v>23</v>
      </c>
      <c r="D6" s="73" t="s">
        <v>24</v>
      </c>
      <c r="E6" s="97" t="s">
        <v>25</v>
      </c>
    </row>
    <row r="7" spans="1:5" ht="31" customHeight="1" x14ac:dyDescent="0.2">
      <c r="A7" s="114"/>
      <c r="B7" s="136">
        <v>43234</v>
      </c>
      <c r="C7" s="125">
        <v>1912</v>
      </c>
      <c r="D7" s="110" t="s">
        <v>26</v>
      </c>
      <c r="E7" s="134" t="s">
        <v>109</v>
      </c>
    </row>
    <row r="8" spans="1:5" ht="16" customHeight="1" x14ac:dyDescent="0.2">
      <c r="A8" s="28"/>
      <c r="B8" s="136">
        <v>43236</v>
      </c>
      <c r="C8" s="125">
        <v>951</v>
      </c>
      <c r="D8" s="110" t="s">
        <v>26</v>
      </c>
      <c r="E8" s="134" t="s">
        <v>109</v>
      </c>
    </row>
    <row r="9" spans="1:5" ht="16" customHeight="1" x14ac:dyDescent="0.2">
      <c r="A9" s="28"/>
      <c r="B9" s="136">
        <v>43280</v>
      </c>
      <c r="C9" s="125">
        <v>5812.1</v>
      </c>
      <c r="D9" s="110" t="s">
        <v>26</v>
      </c>
      <c r="E9" s="134" t="s">
        <v>109</v>
      </c>
    </row>
    <row r="10" spans="1:5" ht="16" customHeight="1" x14ac:dyDescent="0.2">
      <c r="A10" s="28"/>
      <c r="B10" s="33"/>
      <c r="C10" s="34"/>
      <c r="D10" s="33"/>
      <c r="E10" s="35"/>
    </row>
    <row r="11" spans="1:5" ht="16" customHeight="1" x14ac:dyDescent="0.2">
      <c r="A11" s="28"/>
      <c r="B11" s="33"/>
      <c r="C11" s="34"/>
      <c r="D11" s="33"/>
      <c r="E11" s="35"/>
    </row>
    <row r="12" spans="1:5" ht="16" customHeight="1" x14ac:dyDescent="0.2">
      <c r="A12" s="28"/>
      <c r="B12" s="33"/>
      <c r="C12" s="34"/>
      <c r="D12" s="33"/>
      <c r="E12" s="35"/>
    </row>
    <row r="13" spans="1:5" ht="16" customHeight="1" x14ac:dyDescent="0.2">
      <c r="A13" s="28"/>
      <c r="B13" s="33"/>
      <c r="C13" s="34"/>
      <c r="D13" s="33"/>
      <c r="E13" s="35"/>
    </row>
    <row r="14" spans="1:5" ht="16" customHeight="1" x14ac:dyDescent="0.2">
      <c r="A14" s="28"/>
      <c r="B14" s="33"/>
      <c r="C14" s="34"/>
      <c r="D14" s="33"/>
      <c r="E14" s="35"/>
    </row>
    <row r="15" spans="1:5" ht="16" customHeight="1" x14ac:dyDescent="0.2">
      <c r="A15" s="28"/>
      <c r="B15" s="33"/>
      <c r="C15" s="34"/>
      <c r="D15" s="33"/>
      <c r="E15" s="35"/>
    </row>
    <row r="16" spans="1:5" ht="16" customHeight="1" x14ac:dyDescent="0.2">
      <c r="A16" s="28"/>
      <c r="B16" s="33"/>
      <c r="C16" s="34"/>
      <c r="D16" s="33"/>
      <c r="E16" s="35"/>
    </row>
    <row r="17" spans="1:5" ht="16" customHeight="1" x14ac:dyDescent="0.2">
      <c r="A17" s="28"/>
      <c r="B17" s="33"/>
      <c r="C17" s="34"/>
      <c r="D17" s="33"/>
      <c r="E17" s="35"/>
    </row>
    <row r="18" spans="1:5" ht="16" customHeight="1" x14ac:dyDescent="0.2">
      <c r="A18" s="28"/>
      <c r="B18" s="33"/>
      <c r="C18" s="34"/>
      <c r="D18" s="33"/>
      <c r="E18" s="35"/>
    </row>
    <row r="19" spans="1:5" ht="16" customHeight="1" x14ac:dyDescent="0.2">
      <c r="A19" s="28"/>
      <c r="B19" s="33"/>
      <c r="C19" s="34"/>
      <c r="D19" s="33"/>
      <c r="E19" s="35"/>
    </row>
    <row r="20" spans="1:5" ht="16" customHeight="1" x14ac:dyDescent="0.2">
      <c r="A20" s="28"/>
      <c r="B20" s="33"/>
      <c r="C20" s="34"/>
      <c r="D20" s="33"/>
      <c r="E20" s="35"/>
    </row>
    <row r="21" spans="1:5" ht="16" customHeight="1" x14ac:dyDescent="0.2">
      <c r="A21" s="28"/>
      <c r="B21" s="33"/>
      <c r="C21" s="34"/>
      <c r="D21" s="33"/>
      <c r="E21" s="35"/>
    </row>
    <row r="22" spans="1:5" ht="16" customHeight="1" x14ac:dyDescent="0.2">
      <c r="A22" s="28"/>
      <c r="B22" s="33"/>
      <c r="C22" s="34"/>
      <c r="D22" s="33"/>
      <c r="E22" s="35"/>
    </row>
    <row r="23" spans="1:5" ht="16" customHeight="1" x14ac:dyDescent="0.2">
      <c r="A23" s="28"/>
      <c r="B23" s="33"/>
      <c r="C23" s="34"/>
      <c r="D23" s="33"/>
      <c r="E23" s="35"/>
    </row>
    <row r="24" spans="1:5" ht="16" customHeight="1" x14ac:dyDescent="0.2">
      <c r="A24" s="28"/>
      <c r="B24" s="33"/>
      <c r="C24" s="34"/>
      <c r="D24" s="33"/>
      <c r="E24" s="35"/>
    </row>
    <row r="25" spans="1:5" ht="16" customHeight="1" x14ac:dyDescent="0.2">
      <c r="A25" s="28"/>
      <c r="B25" s="33"/>
      <c r="C25" s="34"/>
      <c r="D25" s="33"/>
      <c r="E25" s="35"/>
    </row>
    <row r="26" spans="1:5" ht="16" customHeight="1" x14ac:dyDescent="0.2">
      <c r="A26" s="28"/>
      <c r="B26" s="33"/>
      <c r="C26" s="34"/>
      <c r="D26" s="33"/>
      <c r="E26" s="35"/>
    </row>
    <row r="27" spans="1:5" ht="16" customHeight="1" x14ac:dyDescent="0.2">
      <c r="A27" s="28"/>
      <c r="B27" s="33"/>
      <c r="C27" s="34"/>
      <c r="D27" s="33"/>
      <c r="E27" s="35"/>
    </row>
    <row r="28" spans="1:5" ht="16" customHeight="1" x14ac:dyDescent="0.2">
      <c r="A28" s="28"/>
      <c r="B28" s="33"/>
      <c r="C28" s="34"/>
      <c r="D28" s="33"/>
      <c r="E28" s="35"/>
    </row>
    <row r="29" spans="1:5" ht="16" customHeight="1" x14ac:dyDescent="0.2">
      <c r="A29" s="28"/>
      <c r="B29" s="33"/>
      <c r="C29" s="34"/>
      <c r="D29" s="33"/>
      <c r="E29" s="35"/>
    </row>
    <row r="30" spans="1:5" ht="16" customHeight="1" x14ac:dyDescent="0.2">
      <c r="A30" s="28"/>
      <c r="B30" s="33"/>
      <c r="C30" s="34"/>
      <c r="D30" s="33"/>
      <c r="E30" s="35"/>
    </row>
    <row r="31" spans="1:5" ht="16" customHeight="1" x14ac:dyDescent="0.2">
      <c r="A31" s="28"/>
      <c r="B31" s="33"/>
      <c r="C31" s="34"/>
      <c r="D31" s="33"/>
      <c r="E31" s="35"/>
    </row>
    <row r="32" spans="1:5" ht="16" customHeight="1" x14ac:dyDescent="0.2">
      <c r="A32" s="28"/>
      <c r="B32" s="33"/>
      <c r="C32" s="34"/>
      <c r="D32" s="33"/>
      <c r="E32" s="35"/>
    </row>
    <row r="33" spans="1:5" ht="16" customHeight="1" x14ac:dyDescent="0.2">
      <c r="A33" s="28"/>
      <c r="B33" s="33"/>
      <c r="C33" s="34"/>
      <c r="D33" s="33"/>
      <c r="E33" s="35"/>
    </row>
    <row r="34" spans="1:5" ht="16" customHeight="1" x14ac:dyDescent="0.2">
      <c r="A34" s="28"/>
      <c r="B34" s="33"/>
      <c r="C34" s="34"/>
      <c r="D34" s="33"/>
      <c r="E34" s="35"/>
    </row>
    <row r="35" spans="1:5" ht="16" customHeight="1" x14ac:dyDescent="0.2">
      <c r="A35" s="28"/>
      <c r="B35" s="33"/>
      <c r="C35" s="34"/>
      <c r="D35" s="33"/>
      <c r="E35" s="35"/>
    </row>
    <row r="36" spans="1:5" ht="16" customHeight="1" x14ac:dyDescent="0.2">
      <c r="A36" s="28"/>
      <c r="B36" s="33"/>
      <c r="C36" s="34"/>
      <c r="D36" s="33"/>
      <c r="E36" s="35"/>
    </row>
    <row r="37" spans="1:5" ht="16" customHeight="1" x14ac:dyDescent="0.2">
      <c r="A37" s="28"/>
      <c r="B37" s="33"/>
      <c r="C37" s="34"/>
      <c r="D37" s="33"/>
      <c r="E37" s="35"/>
    </row>
    <row r="38" spans="1:5" ht="16" customHeight="1" x14ac:dyDescent="0.2">
      <c r="A38" s="28"/>
      <c r="B38" s="33"/>
      <c r="C38" s="34"/>
      <c r="D38" s="33"/>
      <c r="E38" s="35"/>
    </row>
    <row r="39" spans="1:5" ht="16" customHeight="1" x14ac:dyDescent="0.2">
      <c r="A39" s="28"/>
      <c r="B39" s="33"/>
      <c r="C39" s="34"/>
      <c r="D39" s="33"/>
      <c r="E39" s="35"/>
    </row>
    <row r="40" spans="1:5" ht="16" customHeight="1" x14ac:dyDescent="0.2">
      <c r="A40" s="28"/>
      <c r="B40" s="33"/>
      <c r="C40" s="34"/>
      <c r="D40" s="33"/>
      <c r="E40" s="35"/>
    </row>
    <row r="41" spans="1:5" ht="16" customHeight="1" x14ac:dyDescent="0.2">
      <c r="A41" s="28"/>
      <c r="B41" s="33"/>
      <c r="C41" s="34"/>
      <c r="D41" s="33"/>
      <c r="E41" s="35"/>
    </row>
    <row r="42" spans="1:5" ht="16" customHeight="1" x14ac:dyDescent="0.2">
      <c r="A42" s="28"/>
      <c r="B42" s="33"/>
      <c r="C42" s="34"/>
      <c r="D42" s="33"/>
      <c r="E42" s="35"/>
    </row>
    <row r="43" spans="1:5" ht="16" customHeight="1" x14ac:dyDescent="0.2">
      <c r="A43" s="28"/>
      <c r="B43" s="33"/>
      <c r="C43" s="34"/>
      <c r="D43" s="33"/>
      <c r="E43" s="35"/>
    </row>
    <row r="44" spans="1:5" ht="16" customHeight="1" x14ac:dyDescent="0.2">
      <c r="A44" s="28"/>
      <c r="B44" s="33"/>
      <c r="C44" s="34"/>
      <c r="D44" s="33"/>
      <c r="E44" s="35"/>
    </row>
    <row r="45" spans="1:5" ht="16" customHeight="1" x14ac:dyDescent="0.2">
      <c r="A45" s="28"/>
      <c r="B45" s="33"/>
      <c r="C45" s="34"/>
      <c r="D45" s="33"/>
      <c r="E45" s="35"/>
    </row>
    <row r="46" spans="1:5" ht="16" customHeight="1" x14ac:dyDescent="0.2">
      <c r="A46" s="28"/>
      <c r="B46" s="33"/>
      <c r="C46" s="34"/>
      <c r="D46" s="33"/>
      <c r="E46" s="35"/>
    </row>
    <row r="47" spans="1:5" ht="16" customHeight="1" x14ac:dyDescent="0.2">
      <c r="A47" s="28"/>
      <c r="B47" s="33"/>
      <c r="C47" s="34"/>
      <c r="D47" s="33"/>
      <c r="E47" s="35"/>
    </row>
    <row r="48" spans="1:5" ht="16" customHeight="1" x14ac:dyDescent="0.2">
      <c r="A48" s="28"/>
      <c r="B48" s="33"/>
      <c r="C48" s="34"/>
      <c r="D48" s="33"/>
      <c r="E48" s="35"/>
    </row>
    <row r="49" spans="1:5" ht="16" customHeight="1" x14ac:dyDescent="0.2">
      <c r="A49" s="28"/>
      <c r="B49" s="33"/>
      <c r="C49" s="34"/>
      <c r="D49" s="33"/>
      <c r="E49" s="35"/>
    </row>
    <row r="50" spans="1:5" ht="16" customHeight="1" x14ac:dyDescent="0.2">
      <c r="A50" s="28"/>
      <c r="B50" s="33"/>
      <c r="C50" s="34"/>
      <c r="D50" s="33"/>
      <c r="E50" s="35"/>
    </row>
    <row r="51" spans="1:5" ht="16" customHeight="1" x14ac:dyDescent="0.2">
      <c r="A51" s="28"/>
      <c r="B51" s="33"/>
      <c r="C51" s="34"/>
      <c r="D51" s="33"/>
      <c r="E51" s="35"/>
    </row>
    <row r="52" spans="1:5" ht="16" customHeight="1" x14ac:dyDescent="0.2">
      <c r="A52" s="28"/>
      <c r="B52" s="33"/>
      <c r="C52" s="34"/>
      <c r="D52" s="33"/>
      <c r="E52" s="35"/>
    </row>
    <row r="53" spans="1:5" ht="16" customHeight="1" x14ac:dyDescent="0.2">
      <c r="A53" s="28"/>
      <c r="B53" s="33"/>
      <c r="C53" s="34"/>
      <c r="D53" s="33"/>
      <c r="E53" s="35"/>
    </row>
    <row r="54" spans="1:5" ht="16" customHeight="1" x14ac:dyDescent="0.2">
      <c r="A54" s="28"/>
      <c r="B54" s="33"/>
      <c r="C54" s="34"/>
      <c r="D54" s="33"/>
      <c r="E54" s="35"/>
    </row>
    <row r="55" spans="1:5" ht="16" customHeight="1" x14ac:dyDescent="0.2">
      <c r="A55" s="28"/>
      <c r="B55" s="33"/>
      <c r="C55" s="34"/>
      <c r="D55" s="33"/>
      <c r="E55" s="35"/>
    </row>
    <row r="56" spans="1:5" ht="16" customHeight="1" x14ac:dyDescent="0.2">
      <c r="A56" s="28"/>
      <c r="B56" s="33"/>
      <c r="C56" s="34"/>
      <c r="D56" s="33"/>
      <c r="E56" s="35"/>
    </row>
    <row r="57" spans="1:5" ht="16" customHeight="1" x14ac:dyDescent="0.2">
      <c r="A57" s="28"/>
      <c r="B57" s="33"/>
      <c r="C57" s="34"/>
      <c r="D57" s="33"/>
      <c r="E57" s="35"/>
    </row>
    <row r="58" spans="1:5" ht="16" customHeight="1" x14ac:dyDescent="0.2">
      <c r="A58" s="28"/>
      <c r="B58" s="33"/>
      <c r="C58" s="34"/>
      <c r="D58" s="33"/>
      <c r="E58" s="35"/>
    </row>
    <row r="59" spans="1:5" ht="16" customHeight="1" x14ac:dyDescent="0.2">
      <c r="A59" s="28"/>
      <c r="B59" s="33"/>
      <c r="C59" s="34"/>
      <c r="D59" s="33"/>
      <c r="E59" s="35"/>
    </row>
    <row r="60" spans="1:5" ht="16" customHeight="1" x14ac:dyDescent="0.2">
      <c r="A60" s="28"/>
      <c r="B60" s="33"/>
      <c r="C60" s="34"/>
      <c r="D60" s="33"/>
      <c r="E60" s="35"/>
    </row>
    <row r="61" spans="1:5" ht="16" customHeight="1" x14ac:dyDescent="0.2">
      <c r="A61" s="28"/>
      <c r="B61" s="33"/>
      <c r="C61" s="34"/>
      <c r="D61" s="33"/>
      <c r="E61" s="35"/>
    </row>
    <row r="62" spans="1:5" ht="16" customHeight="1" x14ac:dyDescent="0.2">
      <c r="A62" s="28"/>
      <c r="B62" s="33"/>
      <c r="C62" s="34"/>
      <c r="D62" s="33"/>
      <c r="E62" s="35"/>
    </row>
    <row r="63" spans="1:5" ht="16" customHeight="1" x14ac:dyDescent="0.2">
      <c r="A63" s="28"/>
      <c r="B63" s="33"/>
      <c r="C63" s="34"/>
      <c r="D63" s="33"/>
      <c r="E63" s="35"/>
    </row>
    <row r="64" spans="1:5" ht="16" customHeight="1" x14ac:dyDescent="0.2">
      <c r="A64" s="28"/>
      <c r="B64" s="33"/>
      <c r="C64" s="34"/>
      <c r="D64" s="33"/>
      <c r="E64" s="35"/>
    </row>
    <row r="65" spans="1:5" ht="16" customHeight="1" x14ac:dyDescent="0.2">
      <c r="A65" s="28"/>
      <c r="B65" s="33"/>
      <c r="C65" s="34"/>
      <c r="D65" s="33"/>
      <c r="E65" s="35"/>
    </row>
    <row r="66" spans="1:5" ht="16" customHeight="1" x14ac:dyDescent="0.2">
      <c r="A66" s="28"/>
      <c r="B66" s="33"/>
      <c r="C66" s="34"/>
      <c r="D66" s="33"/>
      <c r="E66" s="35"/>
    </row>
    <row r="67" spans="1:5" ht="16" customHeight="1" x14ac:dyDescent="0.2">
      <c r="A67" s="28"/>
      <c r="B67" s="33"/>
      <c r="C67" s="34"/>
      <c r="D67" s="33"/>
      <c r="E67" s="35"/>
    </row>
    <row r="68" spans="1:5" ht="16" customHeight="1" x14ac:dyDescent="0.2">
      <c r="A68" s="28"/>
      <c r="B68" s="33"/>
      <c r="C68" s="34"/>
      <c r="D68" s="33"/>
      <c r="E68" s="35"/>
    </row>
    <row r="69" spans="1:5" ht="16" customHeight="1" x14ac:dyDescent="0.2">
      <c r="A69" s="28"/>
      <c r="B69" s="33"/>
      <c r="C69" s="34"/>
      <c r="D69" s="33"/>
      <c r="E69" s="35"/>
    </row>
    <row r="70" spans="1:5" ht="16" customHeight="1" x14ac:dyDescent="0.2">
      <c r="A70" s="28"/>
      <c r="B70" s="33"/>
      <c r="C70" s="34"/>
      <c r="D70" s="33"/>
      <c r="E70" s="35"/>
    </row>
    <row r="71" spans="1:5" ht="16" customHeight="1" x14ac:dyDescent="0.2">
      <c r="A71" s="28"/>
      <c r="B71" s="33"/>
      <c r="C71" s="34"/>
      <c r="D71" s="33"/>
      <c r="E71" s="35"/>
    </row>
    <row r="72" spans="1:5" ht="16" customHeight="1" x14ac:dyDescent="0.2">
      <c r="A72" s="28"/>
      <c r="B72" s="33"/>
      <c r="C72" s="34"/>
      <c r="D72" s="33"/>
      <c r="E72" s="35"/>
    </row>
    <row r="73" spans="1:5" ht="16" customHeight="1" x14ac:dyDescent="0.2">
      <c r="A73" s="28"/>
      <c r="B73" s="33"/>
      <c r="C73" s="34"/>
      <c r="D73" s="33"/>
      <c r="E73" s="35"/>
    </row>
    <row r="74" spans="1:5" ht="16" customHeight="1" x14ac:dyDescent="0.2">
      <c r="A74" s="28"/>
      <c r="B74" s="33"/>
      <c r="C74" s="34"/>
      <c r="D74" s="33"/>
      <c r="E74" s="35"/>
    </row>
    <row r="75" spans="1:5" ht="16" customHeight="1" x14ac:dyDescent="0.2">
      <c r="A75" s="28"/>
      <c r="B75" s="33"/>
      <c r="C75" s="34"/>
      <c r="D75" s="33"/>
      <c r="E75" s="35"/>
    </row>
    <row r="76" spans="1:5" ht="16" customHeight="1" x14ac:dyDescent="0.2">
      <c r="A76" s="28"/>
      <c r="B76" s="33"/>
      <c r="C76" s="34"/>
      <c r="D76" s="33"/>
      <c r="E76" s="35"/>
    </row>
    <row r="77" spans="1:5" ht="16" customHeight="1" x14ac:dyDescent="0.2">
      <c r="A77" s="28"/>
      <c r="B77" s="33"/>
      <c r="C77" s="34"/>
      <c r="D77" s="33"/>
      <c r="E77" s="35"/>
    </row>
    <row r="78" spans="1:5" ht="16" customHeight="1" x14ac:dyDescent="0.2">
      <c r="A78" s="28"/>
      <c r="B78" s="33"/>
      <c r="C78" s="34"/>
      <c r="D78" s="33"/>
      <c r="E78" s="35"/>
    </row>
    <row r="79" spans="1:5" ht="16" customHeight="1" x14ac:dyDescent="0.2">
      <c r="A79" s="28"/>
      <c r="B79" s="33"/>
      <c r="C79" s="34"/>
      <c r="D79" s="33"/>
      <c r="E79" s="35"/>
    </row>
    <row r="80" spans="1:5" ht="16" customHeight="1" x14ac:dyDescent="0.2">
      <c r="A80" s="28"/>
      <c r="B80" s="33"/>
      <c r="C80" s="34"/>
      <c r="D80" s="33"/>
      <c r="E80" s="35"/>
    </row>
    <row r="81" spans="1:5" ht="16" customHeight="1" x14ac:dyDescent="0.2">
      <c r="A81" s="28"/>
      <c r="B81" s="33"/>
      <c r="C81" s="34"/>
      <c r="D81" s="33"/>
      <c r="E81" s="35"/>
    </row>
    <row r="82" spans="1:5" ht="16" customHeight="1" x14ac:dyDescent="0.2">
      <c r="A82" s="28"/>
      <c r="B82" s="33"/>
      <c r="C82" s="34"/>
      <c r="D82" s="33"/>
      <c r="E82" s="35"/>
    </row>
    <row r="83" spans="1:5" ht="16" customHeight="1" x14ac:dyDescent="0.2">
      <c r="A83" s="28"/>
      <c r="B83" s="33"/>
      <c r="C83" s="34"/>
      <c r="D83" s="33"/>
      <c r="E83" s="35"/>
    </row>
    <row r="84" spans="1:5" ht="16" customHeight="1" x14ac:dyDescent="0.2">
      <c r="A84" s="28"/>
      <c r="B84" s="33"/>
      <c r="C84" s="34"/>
      <c r="D84" s="33"/>
      <c r="E84" s="35"/>
    </row>
    <row r="85" spans="1:5" ht="16" customHeight="1" x14ac:dyDescent="0.2">
      <c r="A85" s="28"/>
      <c r="B85" s="33"/>
      <c r="C85" s="34"/>
      <c r="D85" s="33"/>
      <c r="E85" s="35"/>
    </row>
    <row r="86" spans="1:5" ht="16" customHeight="1" x14ac:dyDescent="0.2">
      <c r="A86" s="28"/>
      <c r="B86" s="33"/>
      <c r="C86" s="34"/>
      <c r="D86" s="33"/>
      <c r="E86" s="35"/>
    </row>
    <row r="87" spans="1:5" ht="16" customHeight="1" x14ac:dyDescent="0.2">
      <c r="A87" s="28"/>
      <c r="B87" s="33"/>
      <c r="C87" s="34"/>
      <c r="D87" s="33"/>
      <c r="E87" s="35"/>
    </row>
    <row r="88" spans="1:5" ht="16" customHeight="1" x14ac:dyDescent="0.2">
      <c r="A88" s="28"/>
      <c r="B88" s="33"/>
      <c r="C88" s="34"/>
      <c r="D88" s="33"/>
      <c r="E88" s="35"/>
    </row>
    <row r="89" spans="1:5" ht="16" customHeight="1" x14ac:dyDescent="0.2">
      <c r="A89" s="28"/>
      <c r="B89" s="33"/>
      <c r="C89" s="34"/>
      <c r="D89" s="33"/>
      <c r="E89" s="35"/>
    </row>
    <row r="90" spans="1:5" ht="16" customHeight="1" x14ac:dyDescent="0.2">
      <c r="A90" s="28"/>
      <c r="B90" s="33"/>
      <c r="C90" s="34"/>
      <c r="D90" s="33"/>
      <c r="E90" s="35"/>
    </row>
    <row r="91" spans="1:5" ht="16" customHeight="1" x14ac:dyDescent="0.2">
      <c r="A91" s="28"/>
      <c r="B91" s="33"/>
      <c r="C91" s="34"/>
      <c r="D91" s="33"/>
      <c r="E91" s="35"/>
    </row>
    <row r="92" spans="1:5" ht="16" customHeight="1" x14ac:dyDescent="0.2">
      <c r="A92" s="28"/>
      <c r="B92" s="33"/>
      <c r="C92" s="34"/>
      <c r="D92" s="33"/>
      <c r="E92" s="35"/>
    </row>
    <row r="93" spans="1:5" ht="16" customHeight="1" x14ac:dyDescent="0.2">
      <c r="A93" s="28"/>
      <c r="B93" s="33"/>
      <c r="C93" s="34"/>
      <c r="D93" s="33"/>
      <c r="E93" s="35"/>
    </row>
    <row r="94" spans="1:5" ht="16" customHeight="1" x14ac:dyDescent="0.2">
      <c r="A94" s="28"/>
      <c r="B94" s="33"/>
      <c r="C94" s="34"/>
      <c r="D94" s="33"/>
      <c r="E94" s="35"/>
    </row>
    <row r="95" spans="1:5" ht="16" customHeight="1" x14ac:dyDescent="0.2">
      <c r="A95" s="28"/>
      <c r="B95" s="33"/>
      <c r="C95" s="34"/>
      <c r="D95" s="33"/>
      <c r="E95" s="35"/>
    </row>
    <row r="96" spans="1:5" ht="16" customHeight="1" x14ac:dyDescent="0.2">
      <c r="A96" s="28"/>
      <c r="B96" s="33"/>
      <c r="C96" s="34"/>
      <c r="D96" s="33"/>
      <c r="E96" s="35"/>
    </row>
    <row r="97" spans="1:5" ht="16" customHeight="1" x14ac:dyDescent="0.2">
      <c r="A97" s="28"/>
      <c r="B97" s="33"/>
      <c r="C97" s="34"/>
      <c r="D97" s="33"/>
      <c r="E97" s="35"/>
    </row>
    <row r="98" spans="1:5" ht="16" customHeight="1" x14ac:dyDescent="0.2">
      <c r="A98" s="28"/>
      <c r="B98" s="33"/>
      <c r="C98" s="34"/>
      <c r="D98" s="33"/>
      <c r="E98" s="35"/>
    </row>
    <row r="99" spans="1:5" ht="16" customHeight="1" x14ac:dyDescent="0.2">
      <c r="A99" s="28"/>
      <c r="B99" s="33"/>
      <c r="C99" s="34"/>
      <c r="D99" s="33"/>
      <c r="E99" s="35"/>
    </row>
    <row r="100" spans="1:5" ht="16" customHeight="1" x14ac:dyDescent="0.2">
      <c r="A100" s="28"/>
      <c r="B100" s="33"/>
      <c r="C100" s="34"/>
      <c r="D100" s="33"/>
      <c r="E100" s="35"/>
    </row>
    <row r="101" spans="1:5" ht="16" customHeight="1" x14ac:dyDescent="0.2">
      <c r="A101" s="28"/>
      <c r="B101" s="33"/>
      <c r="C101" s="34"/>
      <c r="D101" s="33"/>
      <c r="E101" s="35"/>
    </row>
    <row r="102" spans="1:5" ht="16" customHeight="1" x14ac:dyDescent="0.2">
      <c r="A102" s="28"/>
      <c r="B102" s="33"/>
      <c r="C102" s="34"/>
      <c r="D102" s="33"/>
      <c r="E102" s="35"/>
    </row>
    <row r="103" spans="1:5" ht="16" customHeight="1" x14ac:dyDescent="0.2">
      <c r="A103" s="28"/>
      <c r="B103" s="33"/>
      <c r="C103" s="34"/>
      <c r="D103" s="33"/>
      <c r="E103" s="35"/>
    </row>
    <row r="104" spans="1:5" ht="16" customHeight="1" x14ac:dyDescent="0.2">
      <c r="A104" s="28"/>
      <c r="B104" s="33"/>
      <c r="C104" s="34"/>
      <c r="D104" s="33"/>
      <c r="E104" s="35"/>
    </row>
    <row r="105" spans="1:5" ht="16" customHeight="1" x14ac:dyDescent="0.2">
      <c r="A105" s="28"/>
      <c r="B105" s="33"/>
      <c r="C105" s="34"/>
      <c r="D105" s="33"/>
      <c r="E105" s="35"/>
    </row>
    <row r="106" spans="1:5" ht="16" customHeight="1" x14ac:dyDescent="0.2">
      <c r="A106" s="28"/>
      <c r="B106" s="33"/>
      <c r="C106" s="34"/>
      <c r="D106" s="33"/>
      <c r="E106" s="35"/>
    </row>
    <row r="107" spans="1:5" ht="16" customHeight="1" x14ac:dyDescent="0.2">
      <c r="A107" s="28"/>
      <c r="B107" s="33"/>
      <c r="C107" s="34"/>
      <c r="D107" s="33"/>
      <c r="E107" s="35"/>
    </row>
    <row r="108" spans="1:5" ht="16" customHeight="1" x14ac:dyDescent="0.2">
      <c r="A108" s="28"/>
      <c r="B108" s="33"/>
      <c r="C108" s="34"/>
      <c r="D108" s="33"/>
      <c r="E108" s="35"/>
    </row>
    <row r="109" spans="1:5" ht="16" customHeight="1" x14ac:dyDescent="0.2">
      <c r="A109" s="28"/>
      <c r="B109" s="33"/>
      <c r="C109" s="34"/>
      <c r="D109" s="33"/>
      <c r="E109" s="35"/>
    </row>
    <row r="110" spans="1:5" ht="16" customHeight="1" x14ac:dyDescent="0.2">
      <c r="A110" s="28"/>
      <c r="B110" s="33"/>
      <c r="C110" s="34"/>
      <c r="D110" s="33"/>
      <c r="E110" s="35"/>
    </row>
    <row r="111" spans="1:5" ht="16" customHeight="1" x14ac:dyDescent="0.2">
      <c r="A111" s="28"/>
      <c r="B111" s="33"/>
      <c r="C111" s="34"/>
      <c r="D111" s="33"/>
      <c r="E111" s="35"/>
    </row>
    <row r="112" spans="1:5" ht="16" customHeight="1" x14ac:dyDescent="0.2">
      <c r="A112" s="28"/>
      <c r="B112" s="33"/>
      <c r="C112" s="34"/>
      <c r="D112" s="33"/>
      <c r="E112" s="35"/>
    </row>
    <row r="113" spans="1:5" ht="16" customHeight="1" x14ac:dyDescent="0.2">
      <c r="A113" s="28"/>
      <c r="B113" s="33"/>
      <c r="C113" s="34"/>
      <c r="D113" s="33"/>
      <c r="E113" s="35"/>
    </row>
    <row r="114" spans="1:5" ht="16" customHeight="1" x14ac:dyDescent="0.2">
      <c r="A114" s="28"/>
      <c r="B114" s="33"/>
      <c r="C114" s="34"/>
      <c r="D114" s="33"/>
      <c r="E114" s="35"/>
    </row>
    <row r="115" spans="1:5" ht="16" customHeight="1" x14ac:dyDescent="0.2">
      <c r="A115" s="28"/>
      <c r="B115" s="33"/>
      <c r="C115" s="34"/>
      <c r="D115" s="33"/>
      <c r="E115" s="35"/>
    </row>
    <row r="116" spans="1:5" ht="16" customHeight="1" x14ac:dyDescent="0.2">
      <c r="A116" s="28"/>
      <c r="B116" s="33"/>
      <c r="C116" s="34"/>
      <c r="D116" s="33"/>
      <c r="E116" s="35"/>
    </row>
    <row r="117" spans="1:5" ht="16" customHeight="1" x14ac:dyDescent="0.2">
      <c r="A117" s="28"/>
      <c r="B117" s="33"/>
      <c r="C117" s="34"/>
      <c r="D117" s="33"/>
      <c r="E117" s="35"/>
    </row>
    <row r="118" spans="1:5" ht="16" customHeight="1" x14ac:dyDescent="0.2">
      <c r="A118" s="28"/>
      <c r="B118" s="33"/>
      <c r="C118" s="34"/>
      <c r="D118" s="33"/>
      <c r="E118" s="35"/>
    </row>
    <row r="119" spans="1:5" ht="16" customHeight="1" x14ac:dyDescent="0.2">
      <c r="A119" s="28"/>
      <c r="B119" s="33"/>
      <c r="C119" s="34"/>
      <c r="D119" s="33"/>
      <c r="E119" s="35"/>
    </row>
    <row r="120" spans="1:5" ht="16" customHeight="1" x14ac:dyDescent="0.2">
      <c r="A120" s="28"/>
      <c r="B120" s="33"/>
      <c r="C120" s="34"/>
      <c r="D120" s="33"/>
      <c r="E120" s="35"/>
    </row>
    <row r="121" spans="1:5" ht="16" customHeight="1" x14ac:dyDescent="0.2">
      <c r="A121" s="28"/>
      <c r="B121" s="33"/>
      <c r="C121" s="34"/>
      <c r="D121" s="33"/>
      <c r="E121" s="35"/>
    </row>
    <row r="122" spans="1:5" ht="16" customHeight="1" x14ac:dyDescent="0.2">
      <c r="A122" s="28"/>
      <c r="B122" s="33"/>
      <c r="C122" s="34"/>
      <c r="D122" s="33"/>
      <c r="E122" s="35"/>
    </row>
    <row r="123" spans="1:5" ht="16" customHeight="1" x14ac:dyDescent="0.2">
      <c r="A123" s="28"/>
      <c r="B123" s="33"/>
      <c r="C123" s="34"/>
      <c r="D123" s="33"/>
      <c r="E123" s="35"/>
    </row>
    <row r="124" spans="1:5" ht="16" customHeight="1" x14ac:dyDescent="0.2">
      <c r="A124" s="28"/>
      <c r="B124" s="33"/>
      <c r="C124" s="34"/>
      <c r="D124" s="33"/>
      <c r="E124" s="35"/>
    </row>
    <row r="125" spans="1:5" ht="16" customHeight="1" x14ac:dyDescent="0.2">
      <c r="A125" s="28"/>
      <c r="B125" s="33"/>
      <c r="C125" s="34"/>
      <c r="D125" s="33"/>
      <c r="E125" s="35"/>
    </row>
    <row r="126" spans="1:5" ht="16" customHeight="1" x14ac:dyDescent="0.2">
      <c r="A126" s="28"/>
      <c r="B126" s="33"/>
      <c r="C126" s="34"/>
      <c r="D126" s="33"/>
      <c r="E126" s="35"/>
    </row>
    <row r="127" spans="1:5" ht="16" customHeight="1" x14ac:dyDescent="0.2">
      <c r="A127" s="28"/>
      <c r="B127" s="33"/>
      <c r="C127" s="34"/>
      <c r="D127" s="33"/>
      <c r="E127" s="35"/>
    </row>
    <row r="128" spans="1:5" ht="16" customHeight="1" x14ac:dyDescent="0.2">
      <c r="A128" s="28"/>
      <c r="B128" s="33"/>
      <c r="C128" s="34"/>
      <c r="D128" s="33"/>
      <c r="E128" s="35"/>
    </row>
    <row r="129" spans="1:5" ht="16" customHeight="1" x14ac:dyDescent="0.2">
      <c r="A129" s="28"/>
      <c r="B129" s="33"/>
      <c r="C129" s="34"/>
      <c r="D129" s="33"/>
      <c r="E129" s="35"/>
    </row>
    <row r="130" spans="1:5" ht="16" customHeight="1" x14ac:dyDescent="0.2">
      <c r="A130" s="28"/>
      <c r="B130" s="33"/>
      <c r="C130" s="34"/>
      <c r="D130" s="33"/>
      <c r="E130" s="35"/>
    </row>
    <row r="131" spans="1:5" ht="16" customHeight="1" x14ac:dyDescent="0.2">
      <c r="A131" s="28"/>
      <c r="B131" s="33"/>
      <c r="C131" s="34"/>
      <c r="D131" s="33"/>
      <c r="E131" s="35"/>
    </row>
    <row r="132" spans="1:5" ht="16" customHeight="1" x14ac:dyDescent="0.2">
      <c r="A132" s="28"/>
      <c r="B132" s="33"/>
      <c r="C132" s="34"/>
      <c r="D132" s="33"/>
      <c r="E132" s="35"/>
    </row>
    <row r="133" spans="1:5" ht="16" customHeight="1" x14ac:dyDescent="0.2">
      <c r="A133" s="28"/>
      <c r="B133" s="33"/>
      <c r="C133" s="34"/>
      <c r="D133" s="33"/>
      <c r="E133" s="35"/>
    </row>
    <row r="134" spans="1:5" ht="16" customHeight="1" x14ac:dyDescent="0.2">
      <c r="A134" s="28"/>
      <c r="B134" s="33"/>
      <c r="C134" s="34"/>
      <c r="D134" s="33"/>
      <c r="E134" s="35"/>
    </row>
    <row r="135" spans="1:5" ht="16" customHeight="1" x14ac:dyDescent="0.2">
      <c r="A135" s="28"/>
      <c r="B135" s="33"/>
      <c r="C135" s="34"/>
      <c r="D135" s="33"/>
      <c r="E135" s="35"/>
    </row>
    <row r="136" spans="1:5" ht="16" customHeight="1" x14ac:dyDescent="0.2">
      <c r="A136" s="28"/>
      <c r="B136" s="33"/>
      <c r="C136" s="34"/>
      <c r="D136" s="33"/>
      <c r="E136" s="35"/>
    </row>
    <row r="137" spans="1:5" ht="16" customHeight="1" x14ac:dyDescent="0.2">
      <c r="A137" s="28"/>
      <c r="B137" s="33"/>
      <c r="C137" s="34"/>
      <c r="D137" s="33"/>
      <c r="E137" s="35"/>
    </row>
    <row r="138" spans="1:5" ht="16" customHeight="1" x14ac:dyDescent="0.2">
      <c r="A138" s="28"/>
      <c r="B138" s="33"/>
      <c r="C138" s="34"/>
      <c r="D138" s="33"/>
      <c r="E138" s="35"/>
    </row>
    <row r="139" spans="1:5" ht="16" customHeight="1" x14ac:dyDescent="0.2">
      <c r="A139" s="28"/>
      <c r="B139" s="33"/>
      <c r="C139" s="34"/>
      <c r="D139" s="33"/>
      <c r="E139" s="35"/>
    </row>
    <row r="140" spans="1:5" ht="16" customHeight="1" x14ac:dyDescent="0.2">
      <c r="A140" s="28"/>
      <c r="B140" s="33"/>
      <c r="C140" s="34"/>
      <c r="D140" s="33"/>
      <c r="E140" s="35"/>
    </row>
    <row r="141" spans="1:5" ht="16" customHeight="1" x14ac:dyDescent="0.2">
      <c r="A141" s="28"/>
      <c r="B141" s="33"/>
      <c r="C141" s="34"/>
      <c r="D141" s="33"/>
      <c r="E141" s="35"/>
    </row>
    <row r="142" spans="1:5" ht="16" customHeight="1" x14ac:dyDescent="0.2">
      <c r="A142" s="28"/>
      <c r="B142" s="33"/>
      <c r="C142" s="34"/>
      <c r="D142" s="33"/>
      <c r="E142" s="35"/>
    </row>
    <row r="143" spans="1:5" ht="16" customHeight="1" x14ac:dyDescent="0.2">
      <c r="A143" s="28"/>
      <c r="B143" s="33"/>
      <c r="C143" s="34"/>
      <c r="D143" s="33"/>
      <c r="E143" s="35"/>
    </row>
    <row r="144" spans="1:5" ht="16" customHeight="1" x14ac:dyDescent="0.2">
      <c r="A144" s="28"/>
      <c r="B144" s="33"/>
      <c r="C144" s="34"/>
      <c r="D144" s="33"/>
      <c r="E144" s="35"/>
    </row>
    <row r="145" spans="1:5" ht="16" customHeight="1" x14ac:dyDescent="0.2">
      <c r="A145" s="28"/>
      <c r="B145" s="33"/>
      <c r="C145" s="34"/>
      <c r="D145" s="33"/>
      <c r="E145" s="35"/>
    </row>
    <row r="146" spans="1:5" ht="16" customHeight="1" x14ac:dyDescent="0.2">
      <c r="A146" s="28"/>
      <c r="B146" s="33"/>
      <c r="C146" s="34"/>
      <c r="D146" s="33"/>
      <c r="E146" s="35"/>
    </row>
    <row r="147" spans="1:5" ht="16" customHeight="1" x14ac:dyDescent="0.2">
      <c r="A147" s="28"/>
      <c r="B147" s="33"/>
      <c r="C147" s="34"/>
      <c r="D147" s="33"/>
      <c r="E147" s="35"/>
    </row>
    <row r="148" spans="1:5" ht="16" customHeight="1" x14ac:dyDescent="0.2">
      <c r="A148" s="28"/>
      <c r="B148" s="33"/>
      <c r="C148" s="34"/>
      <c r="D148" s="33"/>
      <c r="E148" s="35"/>
    </row>
    <row r="149" spans="1:5" ht="16" customHeight="1" x14ac:dyDescent="0.2">
      <c r="A149" s="28"/>
      <c r="B149" s="33"/>
      <c r="C149" s="34"/>
      <c r="D149" s="33"/>
      <c r="E149" s="35"/>
    </row>
    <row r="150" spans="1:5" ht="16" customHeight="1" x14ac:dyDescent="0.2">
      <c r="A150" s="28"/>
      <c r="B150" s="33"/>
      <c r="C150" s="34"/>
      <c r="D150" s="33"/>
      <c r="E150" s="35"/>
    </row>
    <row r="151" spans="1:5" ht="16" customHeight="1" x14ac:dyDescent="0.2">
      <c r="A151" s="28"/>
      <c r="B151" s="33"/>
      <c r="C151" s="34"/>
      <c r="D151" s="33"/>
      <c r="E151" s="35"/>
    </row>
    <row r="152" spans="1:5" ht="16" customHeight="1" x14ac:dyDescent="0.2">
      <c r="A152" s="28"/>
      <c r="B152" s="33"/>
      <c r="C152" s="34"/>
      <c r="D152" s="33"/>
      <c r="E152" s="35"/>
    </row>
    <row r="153" spans="1:5" ht="16" customHeight="1" x14ac:dyDescent="0.2">
      <c r="A153" s="28"/>
      <c r="B153" s="33"/>
      <c r="C153" s="34"/>
      <c r="D153" s="33"/>
      <c r="E153" s="35"/>
    </row>
    <row r="154" spans="1:5" ht="16" customHeight="1" x14ac:dyDescent="0.2">
      <c r="A154" s="28"/>
      <c r="B154" s="33"/>
      <c r="C154" s="34"/>
      <c r="D154" s="33"/>
      <c r="E154" s="35"/>
    </row>
    <row r="155" spans="1:5" ht="16" customHeight="1" x14ac:dyDescent="0.2">
      <c r="A155" s="28"/>
      <c r="B155" s="33"/>
      <c r="C155" s="34"/>
      <c r="D155" s="33"/>
      <c r="E155" s="35"/>
    </row>
    <row r="156" spans="1:5" ht="16" customHeight="1" x14ac:dyDescent="0.2">
      <c r="A156" s="28"/>
      <c r="B156" s="33"/>
      <c r="C156" s="34"/>
      <c r="D156" s="33"/>
      <c r="E156" s="35"/>
    </row>
    <row r="157" spans="1:5" ht="16" customHeight="1" x14ac:dyDescent="0.2">
      <c r="A157" s="28"/>
      <c r="B157" s="33"/>
      <c r="C157" s="34"/>
      <c r="D157" s="33"/>
      <c r="E157" s="35"/>
    </row>
    <row r="158" spans="1:5" ht="16" customHeight="1" x14ac:dyDescent="0.2">
      <c r="A158" s="28"/>
      <c r="B158" s="33"/>
      <c r="C158" s="34"/>
      <c r="D158" s="33"/>
      <c r="E158" s="35"/>
    </row>
    <row r="159" spans="1:5" ht="16" customHeight="1" x14ac:dyDescent="0.2">
      <c r="A159" s="28"/>
      <c r="B159" s="33"/>
      <c r="C159" s="34"/>
      <c r="D159" s="33"/>
      <c r="E159" s="35"/>
    </row>
    <row r="160" spans="1:5" ht="16" customHeight="1" x14ac:dyDescent="0.2">
      <c r="A160" s="28"/>
      <c r="B160" s="33"/>
      <c r="C160" s="34"/>
      <c r="D160" s="33"/>
      <c r="E160" s="35"/>
    </row>
    <row r="161" spans="1:5" ht="16" customHeight="1" x14ac:dyDescent="0.2">
      <c r="A161" s="28"/>
      <c r="B161" s="33"/>
      <c r="C161" s="34"/>
      <c r="D161" s="33"/>
      <c r="E161" s="35"/>
    </row>
    <row r="162" spans="1:5" ht="16" customHeight="1" x14ac:dyDescent="0.2">
      <c r="A162" s="28"/>
      <c r="B162" s="33"/>
      <c r="C162" s="34"/>
      <c r="D162" s="33"/>
      <c r="E162" s="35"/>
    </row>
    <row r="163" spans="1:5" ht="16" customHeight="1" x14ac:dyDescent="0.2">
      <c r="A163" s="28"/>
      <c r="B163" s="33"/>
      <c r="C163" s="34"/>
      <c r="D163" s="33"/>
      <c r="E163" s="35"/>
    </row>
    <row r="164" spans="1:5" ht="16" customHeight="1" x14ac:dyDescent="0.2">
      <c r="A164" s="28"/>
      <c r="B164" s="33"/>
      <c r="C164" s="34"/>
      <c r="D164" s="33"/>
      <c r="E164" s="35"/>
    </row>
    <row r="165" spans="1:5" ht="16" customHeight="1" x14ac:dyDescent="0.2">
      <c r="A165" s="28"/>
      <c r="B165" s="33"/>
      <c r="C165" s="34"/>
      <c r="D165" s="33"/>
      <c r="E165" s="35"/>
    </row>
    <row r="166" spans="1:5" ht="16" customHeight="1" x14ac:dyDescent="0.2">
      <c r="A166" s="28"/>
      <c r="B166" s="33"/>
      <c r="C166" s="34"/>
      <c r="D166" s="33"/>
      <c r="E166" s="35"/>
    </row>
    <row r="167" spans="1:5" ht="16" customHeight="1" x14ac:dyDescent="0.2">
      <c r="A167" s="28"/>
      <c r="B167" s="33"/>
      <c r="C167" s="34"/>
      <c r="D167" s="33"/>
      <c r="E167" s="35"/>
    </row>
    <row r="168" spans="1:5" ht="16" customHeight="1" x14ac:dyDescent="0.2">
      <c r="A168" s="28"/>
      <c r="B168" s="33"/>
      <c r="C168" s="34"/>
      <c r="D168" s="33"/>
      <c r="E168" s="35"/>
    </row>
    <row r="169" spans="1:5" ht="16" customHeight="1" x14ac:dyDescent="0.2">
      <c r="A169" s="28"/>
      <c r="B169" s="33"/>
      <c r="C169" s="34"/>
      <c r="D169" s="33"/>
      <c r="E169" s="35"/>
    </row>
    <row r="170" spans="1:5" ht="16" customHeight="1" x14ac:dyDescent="0.2">
      <c r="A170" s="28"/>
      <c r="B170" s="33"/>
      <c r="C170" s="34"/>
      <c r="D170" s="33"/>
      <c r="E170" s="35"/>
    </row>
    <row r="171" spans="1:5" ht="16" customHeight="1" x14ac:dyDescent="0.2">
      <c r="A171" s="28"/>
      <c r="B171" s="33"/>
      <c r="C171" s="34"/>
      <c r="D171" s="33"/>
      <c r="E171" s="35"/>
    </row>
    <row r="172" spans="1:5" ht="16" customHeight="1" x14ac:dyDescent="0.2">
      <c r="A172" s="28"/>
      <c r="B172" s="33"/>
      <c r="C172" s="34"/>
      <c r="D172" s="33"/>
      <c r="E172" s="35"/>
    </row>
    <row r="173" spans="1:5" ht="16" customHeight="1" x14ac:dyDescent="0.2">
      <c r="A173" s="28"/>
      <c r="B173" s="33"/>
      <c r="C173" s="34"/>
      <c r="D173" s="33"/>
      <c r="E173" s="35"/>
    </row>
    <row r="174" spans="1:5" ht="16" customHeight="1" x14ac:dyDescent="0.2">
      <c r="A174" s="28"/>
      <c r="B174" s="33"/>
      <c r="C174" s="34"/>
      <c r="D174" s="33"/>
      <c r="E174" s="35"/>
    </row>
    <row r="175" spans="1:5" ht="16" customHeight="1" x14ac:dyDescent="0.2">
      <c r="A175" s="28"/>
      <c r="B175" s="33"/>
      <c r="C175" s="34"/>
      <c r="D175" s="33"/>
      <c r="E175" s="35"/>
    </row>
    <row r="176" spans="1:5" ht="16" customHeight="1" x14ac:dyDescent="0.2">
      <c r="A176" s="28"/>
      <c r="B176" s="33"/>
      <c r="C176" s="34"/>
      <c r="D176" s="33"/>
      <c r="E176" s="35"/>
    </row>
    <row r="177" spans="1:5" ht="16" customHeight="1" x14ac:dyDescent="0.2">
      <c r="A177" s="28"/>
      <c r="B177" s="33"/>
      <c r="C177" s="34"/>
      <c r="D177" s="33"/>
      <c r="E177" s="35"/>
    </row>
    <row r="178" spans="1:5" ht="16" customHeight="1" x14ac:dyDescent="0.2">
      <c r="A178" s="28"/>
      <c r="B178" s="33"/>
      <c r="C178" s="34"/>
      <c r="D178" s="33"/>
      <c r="E178" s="35"/>
    </row>
    <row r="179" spans="1:5" ht="16" customHeight="1" x14ac:dyDescent="0.2">
      <c r="A179" s="28"/>
      <c r="B179" s="33"/>
      <c r="C179" s="34"/>
      <c r="D179" s="33"/>
      <c r="E179" s="35"/>
    </row>
    <row r="180" spans="1:5" ht="16" customHeight="1" x14ac:dyDescent="0.2">
      <c r="A180" s="28"/>
      <c r="B180" s="33"/>
      <c r="C180" s="34"/>
      <c r="D180" s="33"/>
      <c r="E180" s="35"/>
    </row>
    <row r="181" spans="1:5" ht="16" customHeight="1" x14ac:dyDescent="0.2">
      <c r="A181" s="28"/>
      <c r="B181" s="33"/>
      <c r="C181" s="34"/>
      <c r="D181" s="33"/>
      <c r="E181" s="35"/>
    </row>
    <row r="182" spans="1:5" ht="16" customHeight="1" x14ac:dyDescent="0.2">
      <c r="A182" s="28"/>
      <c r="B182" s="33"/>
      <c r="C182" s="34"/>
      <c r="D182" s="33"/>
      <c r="E182" s="35"/>
    </row>
    <row r="183" spans="1:5" ht="16" customHeight="1" x14ac:dyDescent="0.2">
      <c r="A183" s="28"/>
      <c r="B183" s="33"/>
      <c r="C183" s="34"/>
      <c r="D183" s="33"/>
      <c r="E183" s="35"/>
    </row>
    <row r="184" spans="1:5" ht="16" customHeight="1" x14ac:dyDescent="0.2">
      <c r="A184" s="28"/>
      <c r="B184" s="33"/>
      <c r="C184" s="34"/>
      <c r="D184" s="33"/>
      <c r="E184" s="35"/>
    </row>
    <row r="185" spans="1:5" ht="16" customHeight="1" x14ac:dyDescent="0.2">
      <c r="A185" s="28"/>
      <c r="B185" s="33"/>
      <c r="C185" s="34"/>
      <c r="D185" s="33"/>
      <c r="E185" s="35"/>
    </row>
    <row r="186" spans="1:5" ht="16" customHeight="1" x14ac:dyDescent="0.2">
      <c r="A186" s="28"/>
      <c r="B186" s="33"/>
      <c r="C186" s="34"/>
      <c r="D186" s="33"/>
      <c r="E186" s="35"/>
    </row>
    <row r="187" spans="1:5" ht="16" customHeight="1" x14ac:dyDescent="0.2">
      <c r="A187" s="28"/>
      <c r="B187" s="33"/>
      <c r="C187" s="34"/>
      <c r="D187" s="33"/>
      <c r="E187" s="35"/>
    </row>
    <row r="188" spans="1:5" ht="16" customHeight="1" x14ac:dyDescent="0.2">
      <c r="A188" s="28"/>
      <c r="B188" s="33"/>
      <c r="C188" s="34"/>
      <c r="D188" s="33"/>
      <c r="E188" s="35"/>
    </row>
    <row r="189" spans="1:5" ht="16" customHeight="1" x14ac:dyDescent="0.2">
      <c r="A189" s="28"/>
      <c r="B189" s="33"/>
      <c r="C189" s="34"/>
      <c r="D189" s="33"/>
      <c r="E189" s="35"/>
    </row>
    <row r="190" spans="1:5" ht="16" customHeight="1" x14ac:dyDescent="0.2">
      <c r="A190" s="28"/>
      <c r="B190" s="33"/>
      <c r="C190" s="34"/>
      <c r="D190" s="33"/>
      <c r="E190" s="35"/>
    </row>
    <row r="191" spans="1:5" ht="16" customHeight="1" x14ac:dyDescent="0.2">
      <c r="A191" s="28"/>
      <c r="B191" s="33"/>
      <c r="C191" s="34"/>
      <c r="D191" s="33"/>
      <c r="E191" s="35"/>
    </row>
    <row r="192" spans="1:5" ht="16" customHeight="1" x14ac:dyDescent="0.2">
      <c r="A192" s="28"/>
      <c r="B192" s="33"/>
      <c r="C192" s="34"/>
      <c r="D192" s="33"/>
      <c r="E192" s="35"/>
    </row>
    <row r="193" spans="1:5" ht="16" customHeight="1" x14ac:dyDescent="0.2">
      <c r="A193" s="28"/>
      <c r="B193" s="33"/>
      <c r="C193" s="34"/>
      <c r="D193" s="33"/>
      <c r="E193" s="35"/>
    </row>
    <row r="194" spans="1:5" ht="16" customHeight="1" x14ac:dyDescent="0.2">
      <c r="A194" s="28"/>
      <c r="B194" s="33"/>
      <c r="C194" s="34"/>
      <c r="D194" s="33"/>
      <c r="E194" s="35"/>
    </row>
    <row r="195" spans="1:5" ht="16" customHeight="1" x14ac:dyDescent="0.2">
      <c r="A195" s="28"/>
      <c r="B195" s="33"/>
      <c r="C195" s="34"/>
      <c r="D195" s="33"/>
      <c r="E195" s="35"/>
    </row>
    <row r="196" spans="1:5" ht="16" customHeight="1" x14ac:dyDescent="0.2">
      <c r="A196" s="28"/>
      <c r="B196" s="33"/>
      <c r="C196" s="34"/>
      <c r="D196" s="33"/>
      <c r="E196" s="35"/>
    </row>
    <row r="197" spans="1:5" ht="16" customHeight="1" x14ac:dyDescent="0.2">
      <c r="A197" s="28"/>
      <c r="B197" s="33"/>
      <c r="C197" s="34"/>
      <c r="D197" s="33"/>
      <c r="E197" s="35"/>
    </row>
    <row r="198" spans="1:5" ht="16" customHeight="1" x14ac:dyDescent="0.2">
      <c r="A198" s="28"/>
      <c r="B198" s="33"/>
      <c r="C198" s="34"/>
      <c r="D198" s="33"/>
      <c r="E198" s="35"/>
    </row>
    <row r="199" spans="1:5" ht="16" customHeight="1" x14ac:dyDescent="0.2">
      <c r="A199" s="28"/>
      <c r="B199" s="33"/>
      <c r="C199" s="34"/>
      <c r="D199" s="33"/>
      <c r="E199" s="35"/>
    </row>
    <row r="200" spans="1:5" ht="16" customHeight="1" x14ac:dyDescent="0.2">
      <c r="A200" s="28"/>
      <c r="B200" s="33"/>
      <c r="C200" s="34"/>
      <c r="D200" s="33"/>
      <c r="E200" s="35"/>
    </row>
    <row r="201" spans="1:5" ht="16" customHeight="1" x14ac:dyDescent="0.2">
      <c r="A201" s="28"/>
      <c r="B201" s="33"/>
      <c r="C201" s="34"/>
      <c r="D201" s="33"/>
      <c r="E201" s="35"/>
    </row>
    <row r="202" spans="1:5" ht="16" customHeight="1" x14ac:dyDescent="0.2">
      <c r="A202" s="28"/>
      <c r="B202" s="33"/>
      <c r="C202" s="34"/>
      <c r="D202" s="33"/>
      <c r="E202" s="35"/>
    </row>
    <row r="203" spans="1:5" ht="16" customHeight="1" x14ac:dyDescent="0.2">
      <c r="A203" s="28"/>
      <c r="B203" s="33"/>
      <c r="C203" s="34"/>
      <c r="D203" s="33"/>
      <c r="E203" s="35"/>
    </row>
    <row r="204" spans="1:5" ht="16" customHeight="1" x14ac:dyDescent="0.2">
      <c r="A204" s="28"/>
      <c r="B204" s="33"/>
      <c r="C204" s="34"/>
      <c r="D204" s="33"/>
      <c r="E204" s="35"/>
    </row>
    <row r="205" spans="1:5" ht="16" customHeight="1" x14ac:dyDescent="0.2">
      <c r="A205" s="28"/>
      <c r="B205" s="33"/>
      <c r="C205" s="34"/>
      <c r="D205" s="33"/>
      <c r="E205" s="35"/>
    </row>
    <row r="206" spans="1:5" ht="16" customHeight="1" x14ac:dyDescent="0.2">
      <c r="A206" s="28"/>
      <c r="B206" s="33"/>
      <c r="C206" s="34"/>
      <c r="D206" s="33"/>
      <c r="E206" s="35"/>
    </row>
    <row r="207" spans="1:5" ht="16" customHeight="1" x14ac:dyDescent="0.2">
      <c r="A207" s="28"/>
      <c r="B207" s="33"/>
      <c r="C207" s="34"/>
      <c r="D207" s="33"/>
      <c r="E207" s="35"/>
    </row>
    <row r="208" spans="1:5" ht="16" customHeight="1" x14ac:dyDescent="0.2">
      <c r="A208" s="28"/>
      <c r="B208" s="33"/>
      <c r="C208" s="34"/>
      <c r="D208" s="33"/>
      <c r="E208" s="35"/>
    </row>
    <row r="209" spans="1:5" ht="16" customHeight="1" x14ac:dyDescent="0.2">
      <c r="A209" s="28"/>
      <c r="B209" s="33"/>
      <c r="C209" s="34"/>
      <c r="D209" s="33"/>
      <c r="E209" s="35"/>
    </row>
    <row r="210" spans="1:5" ht="16" customHeight="1" x14ac:dyDescent="0.2">
      <c r="A210" s="28"/>
      <c r="B210" s="33"/>
      <c r="C210" s="34"/>
      <c r="D210" s="33"/>
      <c r="E210" s="35"/>
    </row>
    <row r="211" spans="1:5" ht="16" customHeight="1" x14ac:dyDescent="0.2">
      <c r="A211" s="28"/>
      <c r="B211" s="33"/>
      <c r="C211" s="34"/>
      <c r="D211" s="33"/>
      <c r="E211" s="35"/>
    </row>
    <row r="212" spans="1:5" ht="16" customHeight="1" x14ac:dyDescent="0.2">
      <c r="A212" s="28"/>
      <c r="B212" s="33"/>
      <c r="C212" s="34"/>
      <c r="D212" s="33"/>
      <c r="E212" s="35"/>
    </row>
    <row r="213" spans="1:5" ht="16" customHeight="1" x14ac:dyDescent="0.2">
      <c r="A213" s="28"/>
      <c r="B213" s="33"/>
      <c r="C213" s="34"/>
      <c r="D213" s="33"/>
      <c r="E213" s="35"/>
    </row>
    <row r="214" spans="1:5" ht="16" customHeight="1" x14ac:dyDescent="0.2">
      <c r="A214" s="28"/>
      <c r="B214" s="33"/>
      <c r="C214" s="34"/>
      <c r="D214" s="33"/>
      <c r="E214" s="35"/>
    </row>
    <row r="215" spans="1:5" ht="16" customHeight="1" x14ac:dyDescent="0.2">
      <c r="A215" s="28"/>
      <c r="B215" s="33"/>
      <c r="C215" s="34"/>
      <c r="D215" s="33"/>
      <c r="E215" s="35"/>
    </row>
    <row r="216" spans="1:5" ht="16" customHeight="1" x14ac:dyDescent="0.2">
      <c r="A216" s="28"/>
      <c r="B216" s="33"/>
      <c r="C216" s="34"/>
      <c r="D216" s="33"/>
      <c r="E216" s="35"/>
    </row>
    <row r="217" spans="1:5" ht="16" customHeight="1" x14ac:dyDescent="0.2">
      <c r="A217" s="28"/>
      <c r="B217" s="33"/>
      <c r="C217" s="34"/>
      <c r="D217" s="33"/>
      <c r="E217" s="35"/>
    </row>
    <row r="218" spans="1:5" ht="16" customHeight="1" x14ac:dyDescent="0.2">
      <c r="A218" s="28"/>
      <c r="B218" s="33"/>
      <c r="C218" s="34"/>
      <c r="D218" s="33"/>
      <c r="E218" s="35"/>
    </row>
    <row r="219" spans="1:5" ht="16" customHeight="1" x14ac:dyDescent="0.2">
      <c r="A219" s="28"/>
      <c r="B219" s="33"/>
      <c r="C219" s="34"/>
      <c r="D219" s="33"/>
      <c r="E219" s="35"/>
    </row>
    <row r="220" spans="1:5" ht="16" customHeight="1" x14ac:dyDescent="0.2">
      <c r="A220" s="28"/>
      <c r="B220" s="33"/>
      <c r="C220" s="34"/>
      <c r="D220" s="33"/>
      <c r="E220" s="35"/>
    </row>
    <row r="221" spans="1:5" ht="16" customHeight="1" x14ac:dyDescent="0.2">
      <c r="A221" s="28"/>
      <c r="B221" s="33"/>
      <c r="C221" s="34"/>
      <c r="D221" s="33"/>
      <c r="E221" s="35"/>
    </row>
    <row r="222" spans="1:5" ht="16" customHeight="1" x14ac:dyDescent="0.2">
      <c r="A222" s="28"/>
      <c r="B222" s="33"/>
      <c r="C222" s="34"/>
      <c r="D222" s="33"/>
      <c r="E222" s="35"/>
    </row>
    <row r="223" spans="1:5" ht="16" customHeight="1" x14ac:dyDescent="0.2">
      <c r="A223" s="28"/>
      <c r="B223" s="33"/>
      <c r="C223" s="34"/>
      <c r="D223" s="33"/>
      <c r="E223" s="35"/>
    </row>
    <row r="224" spans="1:5" ht="16" customHeight="1" x14ac:dyDescent="0.2">
      <c r="A224" s="28"/>
      <c r="B224" s="33"/>
      <c r="C224" s="34"/>
      <c r="D224" s="33"/>
      <c r="E224" s="35"/>
    </row>
    <row r="225" spans="1:5" ht="16" customHeight="1" x14ac:dyDescent="0.2">
      <c r="A225" s="28"/>
      <c r="B225" s="33"/>
      <c r="C225" s="34"/>
      <c r="D225" s="33"/>
      <c r="E225" s="35"/>
    </row>
    <row r="226" spans="1:5" ht="16" customHeight="1" x14ac:dyDescent="0.2">
      <c r="A226" s="28"/>
      <c r="B226" s="33"/>
      <c r="C226" s="34"/>
      <c r="D226" s="33"/>
      <c r="E226" s="35"/>
    </row>
    <row r="227" spans="1:5" ht="16" customHeight="1" x14ac:dyDescent="0.2">
      <c r="A227" s="28"/>
      <c r="B227" s="33"/>
      <c r="C227" s="34"/>
      <c r="D227" s="33"/>
      <c r="E227" s="35"/>
    </row>
    <row r="228" spans="1:5" ht="16" customHeight="1" x14ac:dyDescent="0.2">
      <c r="A228" s="28"/>
      <c r="B228" s="33"/>
      <c r="C228" s="34"/>
      <c r="D228" s="33"/>
      <c r="E228" s="35"/>
    </row>
    <row r="229" spans="1:5" ht="16" customHeight="1" x14ac:dyDescent="0.2">
      <c r="A229" s="28"/>
      <c r="B229" s="33"/>
      <c r="C229" s="34"/>
      <c r="D229" s="33"/>
      <c r="E229" s="35"/>
    </row>
    <row r="230" spans="1:5" ht="16" customHeight="1" x14ac:dyDescent="0.2">
      <c r="A230" s="28"/>
      <c r="B230" s="33"/>
      <c r="C230" s="34"/>
      <c r="D230" s="33"/>
      <c r="E230" s="35"/>
    </row>
    <row r="231" spans="1:5" ht="16" customHeight="1" x14ac:dyDescent="0.2">
      <c r="A231" s="28"/>
      <c r="B231" s="33"/>
      <c r="C231" s="34"/>
      <c r="D231" s="33"/>
      <c r="E231" s="35"/>
    </row>
    <row r="232" spans="1:5" ht="16" customHeight="1" x14ac:dyDescent="0.2">
      <c r="A232" s="28"/>
      <c r="B232" s="33"/>
      <c r="C232" s="34"/>
      <c r="D232" s="33"/>
      <c r="E232" s="35"/>
    </row>
    <row r="233" spans="1:5" ht="16" customHeight="1" x14ac:dyDescent="0.2">
      <c r="A233" s="28"/>
      <c r="B233" s="33"/>
      <c r="C233" s="34"/>
      <c r="D233" s="33"/>
      <c r="E233" s="35"/>
    </row>
    <row r="234" spans="1:5" ht="16" customHeight="1" x14ac:dyDescent="0.2">
      <c r="A234" s="28"/>
      <c r="B234" s="33"/>
      <c r="C234" s="34"/>
      <c r="D234" s="33"/>
      <c r="E234" s="35"/>
    </row>
    <row r="235" spans="1:5" ht="16" customHeight="1" x14ac:dyDescent="0.2">
      <c r="A235" s="28"/>
      <c r="B235" s="33"/>
      <c r="C235" s="34"/>
      <c r="D235" s="33"/>
      <c r="E235" s="35"/>
    </row>
    <row r="236" spans="1:5" ht="16" customHeight="1" x14ac:dyDescent="0.2">
      <c r="A236" s="28"/>
      <c r="B236" s="33"/>
      <c r="C236" s="34"/>
      <c r="D236" s="33"/>
      <c r="E236" s="35"/>
    </row>
    <row r="237" spans="1:5" ht="16" customHeight="1" x14ac:dyDescent="0.2">
      <c r="A237" s="28"/>
      <c r="B237" s="33"/>
      <c r="C237" s="34"/>
      <c r="D237" s="33"/>
      <c r="E237" s="35"/>
    </row>
    <row r="238" spans="1:5" ht="16" customHeight="1" x14ac:dyDescent="0.2">
      <c r="A238" s="28"/>
      <c r="B238" s="33"/>
      <c r="C238" s="34"/>
      <c r="D238" s="33"/>
      <c r="E238" s="35"/>
    </row>
    <row r="239" spans="1:5" ht="16" customHeight="1" x14ac:dyDescent="0.2">
      <c r="A239" s="36"/>
      <c r="B239" s="37"/>
      <c r="C239" s="38"/>
      <c r="D239" s="37"/>
      <c r="E239" s="39"/>
    </row>
  </sheetData>
  <mergeCells count="1">
    <mergeCell ref="A2:E2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E240"/>
  <sheetViews>
    <sheetView workbookViewId="0">
      <selection activeCell="C5" sqref="C5"/>
    </sheetView>
  </sheetViews>
  <sheetFormatPr baseColWidth="10" defaultColWidth="9.1640625" defaultRowHeight="15" x14ac:dyDescent="0.2"/>
  <cols>
    <col min="1" max="1" width="9" style="65" customWidth="1"/>
    <col min="2" max="2" width="15.5" style="65" customWidth="1"/>
    <col min="3" max="3" width="22" style="65" customWidth="1"/>
    <col min="4" max="4" width="36" style="65" customWidth="1"/>
    <col min="5" max="5" width="35.83203125" style="65" customWidth="1"/>
    <col min="6" max="256" width="9.1640625" style="131" customWidth="1"/>
    <col min="257" max="16384" width="9.1640625" style="131"/>
  </cols>
  <sheetData>
    <row r="1" spans="1:5" x14ac:dyDescent="0.2">
      <c r="A1" s="16"/>
      <c r="B1" s="17"/>
      <c r="C1" s="18"/>
      <c r="D1" s="19"/>
      <c r="E1" s="20"/>
    </row>
    <row r="2" spans="1:5" ht="16" x14ac:dyDescent="0.2">
      <c r="A2" s="199" t="s">
        <v>209</v>
      </c>
      <c r="B2" s="200"/>
      <c r="C2" s="200"/>
      <c r="D2" s="200"/>
      <c r="E2" s="200"/>
    </row>
    <row r="3" spans="1:5" ht="19" thickBot="1" x14ac:dyDescent="0.25">
      <c r="A3" s="21"/>
      <c r="B3" s="22"/>
      <c r="C3" s="22"/>
      <c r="D3" s="22"/>
      <c r="E3" s="22"/>
    </row>
    <row r="4" spans="1:5" ht="16" thickBot="1" x14ac:dyDescent="0.25">
      <c r="A4" s="23"/>
      <c r="B4" s="24" t="s">
        <v>20</v>
      </c>
      <c r="C4" s="25">
        <v>62.48</v>
      </c>
      <c r="D4" s="26"/>
      <c r="E4" s="27"/>
    </row>
    <row r="5" spans="1:5" ht="16" thickBot="1" x14ac:dyDescent="0.25">
      <c r="A5" s="28"/>
      <c r="B5" s="29" t="s">
        <v>21</v>
      </c>
      <c r="C5" s="30"/>
      <c r="D5" s="31"/>
      <c r="E5" s="32"/>
    </row>
    <row r="6" spans="1:5" x14ac:dyDescent="0.2">
      <c r="A6" s="23"/>
      <c r="B6" s="72" t="s">
        <v>22</v>
      </c>
      <c r="C6" s="74" t="s">
        <v>23</v>
      </c>
      <c r="D6" s="73" t="s">
        <v>24</v>
      </c>
      <c r="E6" s="97" t="s">
        <v>25</v>
      </c>
    </row>
    <row r="7" spans="1:5" ht="19" x14ac:dyDescent="0.2">
      <c r="A7" s="114"/>
      <c r="B7" s="152">
        <v>43228</v>
      </c>
      <c r="C7" s="148">
        <v>12.98</v>
      </c>
      <c r="D7" s="110" t="s">
        <v>26</v>
      </c>
      <c r="E7" s="149" t="s">
        <v>109</v>
      </c>
    </row>
    <row r="8" spans="1:5" ht="19" x14ac:dyDescent="0.2">
      <c r="A8" s="114"/>
      <c r="B8" s="152">
        <v>43280</v>
      </c>
      <c r="C8" s="148">
        <v>49.5</v>
      </c>
      <c r="D8" s="110" t="s">
        <v>26</v>
      </c>
      <c r="E8" s="149" t="s">
        <v>109</v>
      </c>
    </row>
    <row r="9" spans="1:5" x14ac:dyDescent="0.2">
      <c r="A9" s="28"/>
      <c r="B9" s="132"/>
      <c r="C9" s="133"/>
      <c r="D9" s="132"/>
      <c r="E9" s="35"/>
    </row>
    <row r="10" spans="1:5" x14ac:dyDescent="0.2">
      <c r="A10" s="28"/>
      <c r="B10" s="33"/>
      <c r="C10" s="34"/>
      <c r="D10" s="33"/>
      <c r="E10" s="35"/>
    </row>
    <row r="11" spans="1:5" x14ac:dyDescent="0.2">
      <c r="A11" s="28"/>
      <c r="B11" s="33"/>
      <c r="C11" s="34"/>
      <c r="D11" s="33"/>
      <c r="E11" s="35"/>
    </row>
    <row r="12" spans="1:5" x14ac:dyDescent="0.2">
      <c r="A12" s="28"/>
      <c r="B12" s="33"/>
      <c r="C12" s="34"/>
      <c r="D12" s="33"/>
      <c r="E12" s="35"/>
    </row>
    <row r="13" spans="1:5" x14ac:dyDescent="0.2">
      <c r="A13" s="28"/>
      <c r="B13" s="33"/>
      <c r="C13" s="34"/>
      <c r="D13" s="33"/>
      <c r="E13" s="35"/>
    </row>
    <row r="14" spans="1:5" x14ac:dyDescent="0.2">
      <c r="A14" s="28"/>
      <c r="B14" s="33"/>
      <c r="C14" s="34"/>
      <c r="D14" s="33"/>
      <c r="E14" s="35"/>
    </row>
    <row r="15" spans="1:5" x14ac:dyDescent="0.2">
      <c r="A15" s="28"/>
      <c r="B15" s="33"/>
      <c r="C15" s="34"/>
      <c r="D15" s="33"/>
      <c r="E15" s="35"/>
    </row>
    <row r="16" spans="1:5" x14ac:dyDescent="0.2">
      <c r="A16" s="28"/>
      <c r="B16" s="33"/>
      <c r="C16" s="34"/>
      <c r="D16" s="33"/>
      <c r="E16" s="35"/>
    </row>
    <row r="17" spans="1:5" x14ac:dyDescent="0.2">
      <c r="A17" s="28"/>
      <c r="B17" s="33"/>
      <c r="C17" s="34"/>
      <c r="D17" s="33"/>
      <c r="E17" s="35"/>
    </row>
    <row r="18" spans="1:5" x14ac:dyDescent="0.2">
      <c r="A18" s="28"/>
      <c r="B18" s="33"/>
      <c r="C18" s="34"/>
      <c r="D18" s="33"/>
      <c r="E18" s="35"/>
    </row>
    <row r="19" spans="1:5" x14ac:dyDescent="0.2">
      <c r="A19" s="28"/>
      <c r="B19" s="33"/>
      <c r="C19" s="34"/>
      <c r="D19" s="33"/>
      <c r="E19" s="35"/>
    </row>
    <row r="20" spans="1:5" x14ac:dyDescent="0.2">
      <c r="A20" s="28"/>
      <c r="B20" s="33"/>
      <c r="C20" s="34"/>
      <c r="D20" s="33"/>
      <c r="E20" s="35"/>
    </row>
    <row r="21" spans="1:5" x14ac:dyDescent="0.2">
      <c r="A21" s="28"/>
      <c r="B21" s="33"/>
      <c r="C21" s="34"/>
      <c r="D21" s="33"/>
      <c r="E21" s="35"/>
    </row>
    <row r="22" spans="1:5" x14ac:dyDescent="0.2">
      <c r="A22" s="28"/>
      <c r="B22" s="33"/>
      <c r="C22" s="34"/>
      <c r="D22" s="33"/>
      <c r="E22" s="35"/>
    </row>
    <row r="23" spans="1:5" x14ac:dyDescent="0.2">
      <c r="A23" s="28"/>
      <c r="B23" s="33"/>
      <c r="C23" s="34"/>
      <c r="D23" s="33"/>
      <c r="E23" s="35"/>
    </row>
    <row r="24" spans="1:5" x14ac:dyDescent="0.2">
      <c r="A24" s="28"/>
      <c r="B24" s="33"/>
      <c r="C24" s="34"/>
      <c r="D24" s="33"/>
      <c r="E24" s="35"/>
    </row>
    <row r="25" spans="1:5" x14ac:dyDescent="0.2">
      <c r="A25" s="28"/>
      <c r="B25" s="33"/>
      <c r="C25" s="34"/>
      <c r="D25" s="33"/>
      <c r="E25" s="35"/>
    </row>
    <row r="26" spans="1:5" x14ac:dyDescent="0.2">
      <c r="A26" s="28"/>
      <c r="B26" s="33"/>
      <c r="C26" s="34"/>
      <c r="D26" s="33"/>
      <c r="E26" s="35"/>
    </row>
    <row r="27" spans="1:5" x14ac:dyDescent="0.2">
      <c r="A27" s="28"/>
      <c r="B27" s="33"/>
      <c r="C27" s="34"/>
      <c r="D27" s="33"/>
      <c r="E27" s="35"/>
    </row>
    <row r="28" spans="1:5" x14ac:dyDescent="0.2">
      <c r="A28" s="28"/>
      <c r="B28" s="33"/>
      <c r="C28" s="34"/>
      <c r="D28" s="33"/>
      <c r="E28" s="35"/>
    </row>
    <row r="29" spans="1:5" x14ac:dyDescent="0.2">
      <c r="A29" s="28"/>
      <c r="B29" s="33"/>
      <c r="C29" s="34"/>
      <c r="D29" s="33"/>
      <c r="E29" s="35"/>
    </row>
    <row r="30" spans="1:5" x14ac:dyDescent="0.2">
      <c r="A30" s="28"/>
      <c r="B30" s="33"/>
      <c r="C30" s="34"/>
      <c r="D30" s="33"/>
      <c r="E30" s="35"/>
    </row>
    <row r="31" spans="1:5" x14ac:dyDescent="0.2">
      <c r="A31" s="28"/>
      <c r="B31" s="33"/>
      <c r="C31" s="34"/>
      <c r="D31" s="33"/>
      <c r="E31" s="35"/>
    </row>
    <row r="32" spans="1:5" x14ac:dyDescent="0.2">
      <c r="A32" s="28"/>
      <c r="B32" s="33"/>
      <c r="C32" s="34"/>
      <c r="D32" s="33"/>
      <c r="E32" s="35"/>
    </row>
    <row r="33" spans="1:5" x14ac:dyDescent="0.2">
      <c r="A33" s="28"/>
      <c r="B33" s="33"/>
      <c r="C33" s="34"/>
      <c r="D33" s="33"/>
      <c r="E33" s="35"/>
    </row>
    <row r="34" spans="1:5" x14ac:dyDescent="0.2">
      <c r="A34" s="28"/>
      <c r="B34" s="33"/>
      <c r="C34" s="34"/>
      <c r="D34" s="33"/>
      <c r="E34" s="35"/>
    </row>
    <row r="35" spans="1:5" x14ac:dyDescent="0.2">
      <c r="A35" s="28"/>
      <c r="B35" s="33"/>
      <c r="C35" s="34"/>
      <c r="D35" s="33"/>
      <c r="E35" s="35"/>
    </row>
    <row r="36" spans="1:5" x14ac:dyDescent="0.2">
      <c r="A36" s="28"/>
      <c r="B36" s="33"/>
      <c r="C36" s="34"/>
      <c r="D36" s="33"/>
      <c r="E36" s="35"/>
    </row>
    <row r="37" spans="1:5" x14ac:dyDescent="0.2">
      <c r="A37" s="28"/>
      <c r="B37" s="33"/>
      <c r="C37" s="34"/>
      <c r="D37" s="33"/>
      <c r="E37" s="35"/>
    </row>
    <row r="38" spans="1:5" x14ac:dyDescent="0.2">
      <c r="A38" s="28"/>
      <c r="B38" s="33"/>
      <c r="C38" s="34"/>
      <c r="D38" s="33"/>
      <c r="E38" s="35"/>
    </row>
    <row r="39" spans="1:5" x14ac:dyDescent="0.2">
      <c r="A39" s="28"/>
      <c r="B39" s="33"/>
      <c r="C39" s="34"/>
      <c r="D39" s="33"/>
      <c r="E39" s="35"/>
    </row>
    <row r="40" spans="1:5" x14ac:dyDescent="0.2">
      <c r="A40" s="28"/>
      <c r="B40" s="33"/>
      <c r="C40" s="34"/>
      <c r="D40" s="33"/>
      <c r="E40" s="35"/>
    </row>
    <row r="41" spans="1:5" x14ac:dyDescent="0.2">
      <c r="A41" s="28"/>
      <c r="B41" s="33"/>
      <c r="C41" s="34"/>
      <c r="D41" s="33"/>
      <c r="E41" s="35"/>
    </row>
    <row r="42" spans="1:5" x14ac:dyDescent="0.2">
      <c r="A42" s="28"/>
      <c r="B42" s="33"/>
      <c r="C42" s="34"/>
      <c r="D42" s="33"/>
      <c r="E42" s="35"/>
    </row>
    <row r="43" spans="1:5" x14ac:dyDescent="0.2">
      <c r="A43" s="28"/>
      <c r="B43" s="33"/>
      <c r="C43" s="34"/>
      <c r="D43" s="33"/>
      <c r="E43" s="35"/>
    </row>
    <row r="44" spans="1:5" x14ac:dyDescent="0.2">
      <c r="A44" s="28"/>
      <c r="B44" s="33"/>
      <c r="C44" s="34"/>
      <c r="D44" s="33"/>
      <c r="E44" s="35"/>
    </row>
    <row r="45" spans="1:5" x14ac:dyDescent="0.2">
      <c r="A45" s="28"/>
      <c r="B45" s="33"/>
      <c r="C45" s="34"/>
      <c r="D45" s="33"/>
      <c r="E45" s="35"/>
    </row>
    <row r="46" spans="1:5" x14ac:dyDescent="0.2">
      <c r="A46" s="28"/>
      <c r="B46" s="33"/>
      <c r="C46" s="34"/>
      <c r="D46" s="33"/>
      <c r="E46" s="35"/>
    </row>
    <row r="47" spans="1:5" x14ac:dyDescent="0.2">
      <c r="A47" s="28"/>
      <c r="B47" s="33"/>
      <c r="C47" s="34"/>
      <c r="D47" s="33"/>
      <c r="E47" s="35"/>
    </row>
    <row r="48" spans="1:5" x14ac:dyDescent="0.2">
      <c r="A48" s="28"/>
      <c r="B48" s="33"/>
      <c r="C48" s="34"/>
      <c r="D48" s="33"/>
      <c r="E48" s="35"/>
    </row>
    <row r="49" spans="1:5" x14ac:dyDescent="0.2">
      <c r="A49" s="28"/>
      <c r="B49" s="33"/>
      <c r="C49" s="34"/>
      <c r="D49" s="33"/>
      <c r="E49" s="35"/>
    </row>
    <row r="50" spans="1:5" x14ac:dyDescent="0.2">
      <c r="A50" s="28"/>
      <c r="B50" s="33"/>
      <c r="C50" s="34"/>
      <c r="D50" s="33"/>
      <c r="E50" s="35"/>
    </row>
    <row r="51" spans="1:5" x14ac:dyDescent="0.2">
      <c r="A51" s="28"/>
      <c r="B51" s="33"/>
      <c r="C51" s="34"/>
      <c r="D51" s="33"/>
      <c r="E51" s="35"/>
    </row>
    <row r="52" spans="1:5" x14ac:dyDescent="0.2">
      <c r="A52" s="28"/>
      <c r="B52" s="33"/>
      <c r="C52" s="34"/>
      <c r="D52" s="33"/>
      <c r="E52" s="35"/>
    </row>
    <row r="53" spans="1:5" x14ac:dyDescent="0.2">
      <c r="A53" s="28"/>
      <c r="B53" s="33"/>
      <c r="C53" s="34"/>
      <c r="D53" s="33"/>
      <c r="E53" s="35"/>
    </row>
    <row r="54" spans="1:5" x14ac:dyDescent="0.2">
      <c r="A54" s="28"/>
      <c r="B54" s="33"/>
      <c r="C54" s="34"/>
      <c r="D54" s="33"/>
      <c r="E54" s="35"/>
    </row>
    <row r="55" spans="1:5" x14ac:dyDescent="0.2">
      <c r="A55" s="28"/>
      <c r="B55" s="33"/>
      <c r="C55" s="34"/>
      <c r="D55" s="33"/>
      <c r="E55" s="35"/>
    </row>
    <row r="56" spans="1:5" x14ac:dyDescent="0.2">
      <c r="A56" s="28"/>
      <c r="B56" s="33"/>
      <c r="C56" s="34"/>
      <c r="D56" s="33"/>
      <c r="E56" s="35"/>
    </row>
    <row r="57" spans="1:5" x14ac:dyDescent="0.2">
      <c r="A57" s="28"/>
      <c r="B57" s="33"/>
      <c r="C57" s="34"/>
      <c r="D57" s="33"/>
      <c r="E57" s="35"/>
    </row>
    <row r="58" spans="1:5" x14ac:dyDescent="0.2">
      <c r="A58" s="28"/>
      <c r="B58" s="33"/>
      <c r="C58" s="34"/>
      <c r="D58" s="33"/>
      <c r="E58" s="35"/>
    </row>
    <row r="59" spans="1:5" x14ac:dyDescent="0.2">
      <c r="A59" s="28"/>
      <c r="B59" s="33"/>
      <c r="C59" s="34"/>
      <c r="D59" s="33"/>
      <c r="E59" s="35"/>
    </row>
    <row r="60" spans="1:5" x14ac:dyDescent="0.2">
      <c r="A60" s="28"/>
      <c r="B60" s="33"/>
      <c r="C60" s="34"/>
      <c r="D60" s="33"/>
      <c r="E60" s="35"/>
    </row>
    <row r="61" spans="1:5" x14ac:dyDescent="0.2">
      <c r="A61" s="28"/>
      <c r="B61" s="33"/>
      <c r="C61" s="34"/>
      <c r="D61" s="33"/>
      <c r="E61" s="35"/>
    </row>
    <row r="62" spans="1:5" x14ac:dyDescent="0.2">
      <c r="A62" s="28"/>
      <c r="B62" s="33"/>
      <c r="C62" s="34"/>
      <c r="D62" s="33"/>
      <c r="E62" s="35"/>
    </row>
    <row r="63" spans="1:5" x14ac:dyDescent="0.2">
      <c r="A63" s="28"/>
      <c r="B63" s="33"/>
      <c r="C63" s="34"/>
      <c r="D63" s="33"/>
      <c r="E63" s="35"/>
    </row>
    <row r="64" spans="1:5" x14ac:dyDescent="0.2">
      <c r="A64" s="28"/>
      <c r="B64" s="33"/>
      <c r="C64" s="34"/>
      <c r="D64" s="33"/>
      <c r="E64" s="35"/>
    </row>
    <row r="65" spans="1:5" x14ac:dyDescent="0.2">
      <c r="A65" s="28"/>
      <c r="B65" s="33"/>
      <c r="C65" s="34"/>
      <c r="D65" s="33"/>
      <c r="E65" s="35"/>
    </row>
    <row r="66" spans="1:5" x14ac:dyDescent="0.2">
      <c r="A66" s="28"/>
      <c r="B66" s="33"/>
      <c r="C66" s="34"/>
      <c r="D66" s="33"/>
      <c r="E66" s="35"/>
    </row>
    <row r="67" spans="1:5" x14ac:dyDescent="0.2">
      <c r="A67" s="28"/>
      <c r="B67" s="33"/>
      <c r="C67" s="34"/>
      <c r="D67" s="33"/>
      <c r="E67" s="35"/>
    </row>
    <row r="68" spans="1:5" x14ac:dyDescent="0.2">
      <c r="A68" s="28"/>
      <c r="B68" s="33"/>
      <c r="C68" s="34"/>
      <c r="D68" s="33"/>
      <c r="E68" s="35"/>
    </row>
    <row r="69" spans="1:5" x14ac:dyDescent="0.2">
      <c r="A69" s="28"/>
      <c r="B69" s="33"/>
      <c r="C69" s="34"/>
      <c r="D69" s="33"/>
      <c r="E69" s="35"/>
    </row>
    <row r="70" spans="1:5" x14ac:dyDescent="0.2">
      <c r="A70" s="28"/>
      <c r="B70" s="33"/>
      <c r="C70" s="34"/>
      <c r="D70" s="33"/>
      <c r="E70" s="35"/>
    </row>
    <row r="71" spans="1:5" x14ac:dyDescent="0.2">
      <c r="A71" s="28"/>
      <c r="B71" s="33"/>
      <c r="C71" s="34"/>
      <c r="D71" s="33"/>
      <c r="E71" s="35"/>
    </row>
    <row r="72" spans="1:5" x14ac:dyDescent="0.2">
      <c r="A72" s="28"/>
      <c r="B72" s="33"/>
      <c r="C72" s="34"/>
      <c r="D72" s="33"/>
      <c r="E72" s="35"/>
    </row>
    <row r="73" spans="1:5" x14ac:dyDescent="0.2">
      <c r="A73" s="28"/>
      <c r="B73" s="33"/>
      <c r="C73" s="34"/>
      <c r="D73" s="33"/>
      <c r="E73" s="35"/>
    </row>
    <row r="74" spans="1:5" x14ac:dyDescent="0.2">
      <c r="A74" s="28"/>
      <c r="B74" s="33"/>
      <c r="C74" s="34"/>
      <c r="D74" s="33"/>
      <c r="E74" s="35"/>
    </row>
    <row r="75" spans="1:5" x14ac:dyDescent="0.2">
      <c r="A75" s="28"/>
      <c r="B75" s="33"/>
      <c r="C75" s="34"/>
      <c r="D75" s="33"/>
      <c r="E75" s="35"/>
    </row>
    <row r="76" spans="1:5" x14ac:dyDescent="0.2">
      <c r="A76" s="28"/>
      <c r="B76" s="33"/>
      <c r="C76" s="34"/>
      <c r="D76" s="33"/>
      <c r="E76" s="35"/>
    </row>
    <row r="77" spans="1:5" x14ac:dyDescent="0.2">
      <c r="A77" s="28"/>
      <c r="B77" s="33"/>
      <c r="C77" s="34"/>
      <c r="D77" s="33"/>
      <c r="E77" s="35"/>
    </row>
    <row r="78" spans="1:5" x14ac:dyDescent="0.2">
      <c r="A78" s="28"/>
      <c r="B78" s="33"/>
      <c r="C78" s="34"/>
      <c r="D78" s="33"/>
      <c r="E78" s="35"/>
    </row>
    <row r="79" spans="1:5" x14ac:dyDescent="0.2">
      <c r="A79" s="28"/>
      <c r="B79" s="33"/>
      <c r="C79" s="34"/>
      <c r="D79" s="33"/>
      <c r="E79" s="35"/>
    </row>
    <row r="80" spans="1:5" x14ac:dyDescent="0.2">
      <c r="A80" s="28"/>
      <c r="B80" s="33"/>
      <c r="C80" s="34"/>
      <c r="D80" s="33"/>
      <c r="E80" s="35"/>
    </row>
    <row r="81" spans="1:5" x14ac:dyDescent="0.2">
      <c r="A81" s="28"/>
      <c r="B81" s="33"/>
      <c r="C81" s="34"/>
      <c r="D81" s="33"/>
      <c r="E81" s="35"/>
    </row>
    <row r="82" spans="1:5" x14ac:dyDescent="0.2">
      <c r="A82" s="28"/>
      <c r="B82" s="33"/>
      <c r="C82" s="34"/>
      <c r="D82" s="33"/>
      <c r="E82" s="35"/>
    </row>
    <row r="83" spans="1:5" x14ac:dyDescent="0.2">
      <c r="A83" s="28"/>
      <c r="B83" s="33"/>
      <c r="C83" s="34"/>
      <c r="D83" s="33"/>
      <c r="E83" s="35"/>
    </row>
    <row r="84" spans="1:5" x14ac:dyDescent="0.2">
      <c r="A84" s="28"/>
      <c r="B84" s="33"/>
      <c r="C84" s="34"/>
      <c r="D84" s="33"/>
      <c r="E84" s="35"/>
    </row>
    <row r="85" spans="1:5" x14ac:dyDescent="0.2">
      <c r="A85" s="28"/>
      <c r="B85" s="33"/>
      <c r="C85" s="34"/>
      <c r="D85" s="33"/>
      <c r="E85" s="35"/>
    </row>
    <row r="86" spans="1:5" x14ac:dyDescent="0.2">
      <c r="A86" s="28"/>
      <c r="B86" s="33"/>
      <c r="C86" s="34"/>
      <c r="D86" s="33"/>
      <c r="E86" s="35"/>
    </row>
    <row r="87" spans="1:5" x14ac:dyDescent="0.2">
      <c r="A87" s="28"/>
      <c r="B87" s="33"/>
      <c r="C87" s="34"/>
      <c r="D87" s="33"/>
      <c r="E87" s="35"/>
    </row>
    <row r="88" spans="1:5" x14ac:dyDescent="0.2">
      <c r="A88" s="28"/>
      <c r="B88" s="33"/>
      <c r="C88" s="34"/>
      <c r="D88" s="33"/>
      <c r="E88" s="35"/>
    </row>
    <row r="89" spans="1:5" x14ac:dyDescent="0.2">
      <c r="A89" s="28"/>
      <c r="B89" s="33"/>
      <c r="C89" s="34"/>
      <c r="D89" s="33"/>
      <c r="E89" s="35"/>
    </row>
    <row r="90" spans="1:5" x14ac:dyDescent="0.2">
      <c r="A90" s="28"/>
      <c r="B90" s="33"/>
      <c r="C90" s="34"/>
      <c r="D90" s="33"/>
      <c r="E90" s="35"/>
    </row>
    <row r="91" spans="1:5" x14ac:dyDescent="0.2">
      <c r="A91" s="28"/>
      <c r="B91" s="33"/>
      <c r="C91" s="34"/>
      <c r="D91" s="33"/>
      <c r="E91" s="35"/>
    </row>
    <row r="92" spans="1:5" x14ac:dyDescent="0.2">
      <c r="A92" s="28"/>
      <c r="B92" s="33"/>
      <c r="C92" s="34"/>
      <c r="D92" s="33"/>
      <c r="E92" s="35"/>
    </row>
    <row r="93" spans="1:5" x14ac:dyDescent="0.2">
      <c r="A93" s="28"/>
      <c r="B93" s="33"/>
      <c r="C93" s="34"/>
      <c r="D93" s="33"/>
      <c r="E93" s="35"/>
    </row>
    <row r="94" spans="1:5" x14ac:dyDescent="0.2">
      <c r="A94" s="28"/>
      <c r="B94" s="33"/>
      <c r="C94" s="34"/>
      <c r="D94" s="33"/>
      <c r="E94" s="35"/>
    </row>
    <row r="95" spans="1:5" x14ac:dyDescent="0.2">
      <c r="A95" s="28"/>
      <c r="B95" s="33"/>
      <c r="C95" s="34"/>
      <c r="D95" s="33"/>
      <c r="E95" s="35"/>
    </row>
    <row r="96" spans="1:5" x14ac:dyDescent="0.2">
      <c r="A96" s="28"/>
      <c r="B96" s="33"/>
      <c r="C96" s="34"/>
      <c r="D96" s="33"/>
      <c r="E96" s="35"/>
    </row>
    <row r="97" spans="1:5" x14ac:dyDescent="0.2">
      <c r="A97" s="28"/>
      <c r="B97" s="33"/>
      <c r="C97" s="34"/>
      <c r="D97" s="33"/>
      <c r="E97" s="35"/>
    </row>
    <row r="98" spans="1:5" x14ac:dyDescent="0.2">
      <c r="A98" s="28"/>
      <c r="B98" s="33"/>
      <c r="C98" s="34"/>
      <c r="D98" s="33"/>
      <c r="E98" s="35"/>
    </row>
    <row r="99" spans="1:5" x14ac:dyDescent="0.2">
      <c r="A99" s="28"/>
      <c r="B99" s="33"/>
      <c r="C99" s="34"/>
      <c r="D99" s="33"/>
      <c r="E99" s="35"/>
    </row>
    <row r="100" spans="1:5" x14ac:dyDescent="0.2">
      <c r="A100" s="28"/>
      <c r="B100" s="33"/>
      <c r="C100" s="34"/>
      <c r="D100" s="33"/>
      <c r="E100" s="35"/>
    </row>
    <row r="101" spans="1:5" x14ac:dyDescent="0.2">
      <c r="A101" s="28"/>
      <c r="B101" s="33"/>
      <c r="C101" s="34"/>
      <c r="D101" s="33"/>
      <c r="E101" s="35"/>
    </row>
    <row r="102" spans="1:5" x14ac:dyDescent="0.2">
      <c r="A102" s="28"/>
      <c r="B102" s="33"/>
      <c r="C102" s="34"/>
      <c r="D102" s="33"/>
      <c r="E102" s="35"/>
    </row>
    <row r="103" spans="1:5" x14ac:dyDescent="0.2">
      <c r="A103" s="28"/>
      <c r="B103" s="33"/>
      <c r="C103" s="34"/>
      <c r="D103" s="33"/>
      <c r="E103" s="35"/>
    </row>
    <row r="104" spans="1:5" x14ac:dyDescent="0.2">
      <c r="A104" s="28"/>
      <c r="B104" s="33"/>
      <c r="C104" s="34"/>
      <c r="D104" s="33"/>
      <c r="E104" s="35"/>
    </row>
    <row r="105" spans="1:5" x14ac:dyDescent="0.2">
      <c r="A105" s="28"/>
      <c r="B105" s="33"/>
      <c r="C105" s="34"/>
      <c r="D105" s="33"/>
      <c r="E105" s="35"/>
    </row>
    <row r="106" spans="1:5" x14ac:dyDescent="0.2">
      <c r="A106" s="28"/>
      <c r="B106" s="33"/>
      <c r="C106" s="34"/>
      <c r="D106" s="33"/>
      <c r="E106" s="35"/>
    </row>
    <row r="107" spans="1:5" x14ac:dyDescent="0.2">
      <c r="A107" s="28"/>
      <c r="B107" s="33"/>
      <c r="C107" s="34"/>
      <c r="D107" s="33"/>
      <c r="E107" s="35"/>
    </row>
    <row r="108" spans="1:5" x14ac:dyDescent="0.2">
      <c r="A108" s="28"/>
      <c r="B108" s="33"/>
      <c r="C108" s="34"/>
      <c r="D108" s="33"/>
      <c r="E108" s="35"/>
    </row>
    <row r="109" spans="1:5" x14ac:dyDescent="0.2">
      <c r="A109" s="28"/>
      <c r="B109" s="33"/>
      <c r="C109" s="34"/>
      <c r="D109" s="33"/>
      <c r="E109" s="35"/>
    </row>
    <row r="110" spans="1:5" x14ac:dyDescent="0.2">
      <c r="A110" s="28"/>
      <c r="B110" s="33"/>
      <c r="C110" s="34"/>
      <c r="D110" s="33"/>
      <c r="E110" s="35"/>
    </row>
    <row r="111" spans="1:5" x14ac:dyDescent="0.2">
      <c r="A111" s="28"/>
      <c r="B111" s="33"/>
      <c r="C111" s="34"/>
      <c r="D111" s="33"/>
      <c r="E111" s="35"/>
    </row>
    <row r="112" spans="1:5" x14ac:dyDescent="0.2">
      <c r="A112" s="28"/>
      <c r="B112" s="33"/>
      <c r="C112" s="34"/>
      <c r="D112" s="33"/>
      <c r="E112" s="35"/>
    </row>
    <row r="113" spans="1:5" x14ac:dyDescent="0.2">
      <c r="A113" s="28"/>
      <c r="B113" s="33"/>
      <c r="C113" s="34"/>
      <c r="D113" s="33"/>
      <c r="E113" s="35"/>
    </row>
    <row r="114" spans="1:5" x14ac:dyDescent="0.2">
      <c r="A114" s="28"/>
      <c r="B114" s="33"/>
      <c r="C114" s="34"/>
      <c r="D114" s="33"/>
      <c r="E114" s="35"/>
    </row>
    <row r="115" spans="1:5" x14ac:dyDescent="0.2">
      <c r="A115" s="28"/>
      <c r="B115" s="33"/>
      <c r="C115" s="34"/>
      <c r="D115" s="33"/>
      <c r="E115" s="35"/>
    </row>
    <row r="116" spans="1:5" x14ac:dyDescent="0.2">
      <c r="A116" s="28"/>
      <c r="B116" s="33"/>
      <c r="C116" s="34"/>
      <c r="D116" s="33"/>
      <c r="E116" s="35"/>
    </row>
    <row r="117" spans="1:5" x14ac:dyDescent="0.2">
      <c r="A117" s="28"/>
      <c r="B117" s="33"/>
      <c r="C117" s="34"/>
      <c r="D117" s="33"/>
      <c r="E117" s="35"/>
    </row>
    <row r="118" spans="1:5" x14ac:dyDescent="0.2">
      <c r="A118" s="28"/>
      <c r="B118" s="33"/>
      <c r="C118" s="34"/>
      <c r="D118" s="33"/>
      <c r="E118" s="35"/>
    </row>
    <row r="119" spans="1:5" x14ac:dyDescent="0.2">
      <c r="A119" s="28"/>
      <c r="B119" s="33"/>
      <c r="C119" s="34"/>
      <c r="D119" s="33"/>
      <c r="E119" s="35"/>
    </row>
    <row r="120" spans="1:5" x14ac:dyDescent="0.2">
      <c r="A120" s="28"/>
      <c r="B120" s="33"/>
      <c r="C120" s="34"/>
      <c r="D120" s="33"/>
      <c r="E120" s="35"/>
    </row>
    <row r="121" spans="1:5" x14ac:dyDescent="0.2">
      <c r="A121" s="28"/>
      <c r="B121" s="33"/>
      <c r="C121" s="34"/>
      <c r="D121" s="33"/>
      <c r="E121" s="35"/>
    </row>
    <row r="122" spans="1:5" x14ac:dyDescent="0.2">
      <c r="A122" s="28"/>
      <c r="B122" s="33"/>
      <c r="C122" s="34"/>
      <c r="D122" s="33"/>
      <c r="E122" s="35"/>
    </row>
    <row r="123" spans="1:5" x14ac:dyDescent="0.2">
      <c r="A123" s="28"/>
      <c r="B123" s="33"/>
      <c r="C123" s="34"/>
      <c r="D123" s="33"/>
      <c r="E123" s="35"/>
    </row>
    <row r="124" spans="1:5" x14ac:dyDescent="0.2">
      <c r="A124" s="28"/>
      <c r="B124" s="33"/>
      <c r="C124" s="34"/>
      <c r="D124" s="33"/>
      <c r="E124" s="35"/>
    </row>
    <row r="125" spans="1:5" x14ac:dyDescent="0.2">
      <c r="A125" s="28"/>
      <c r="B125" s="33"/>
      <c r="C125" s="34"/>
      <c r="D125" s="33"/>
      <c r="E125" s="35"/>
    </row>
    <row r="126" spans="1:5" x14ac:dyDescent="0.2">
      <c r="A126" s="28"/>
      <c r="B126" s="33"/>
      <c r="C126" s="34"/>
      <c r="D126" s="33"/>
      <c r="E126" s="35"/>
    </row>
    <row r="127" spans="1:5" x14ac:dyDescent="0.2">
      <c r="A127" s="28"/>
      <c r="B127" s="33"/>
      <c r="C127" s="34"/>
      <c r="D127" s="33"/>
      <c r="E127" s="35"/>
    </row>
    <row r="128" spans="1:5" x14ac:dyDescent="0.2">
      <c r="A128" s="28"/>
      <c r="B128" s="33"/>
      <c r="C128" s="34"/>
      <c r="D128" s="33"/>
      <c r="E128" s="35"/>
    </row>
    <row r="129" spans="1:5" x14ac:dyDescent="0.2">
      <c r="A129" s="28"/>
      <c r="B129" s="33"/>
      <c r="C129" s="34"/>
      <c r="D129" s="33"/>
      <c r="E129" s="35"/>
    </row>
    <row r="130" spans="1:5" x14ac:dyDescent="0.2">
      <c r="A130" s="28"/>
      <c r="B130" s="33"/>
      <c r="C130" s="34"/>
      <c r="D130" s="33"/>
      <c r="E130" s="35"/>
    </row>
    <row r="131" spans="1:5" x14ac:dyDescent="0.2">
      <c r="A131" s="28"/>
      <c r="B131" s="33"/>
      <c r="C131" s="34"/>
      <c r="D131" s="33"/>
      <c r="E131" s="35"/>
    </row>
    <row r="132" spans="1:5" x14ac:dyDescent="0.2">
      <c r="A132" s="28"/>
      <c r="B132" s="33"/>
      <c r="C132" s="34"/>
      <c r="D132" s="33"/>
      <c r="E132" s="35"/>
    </row>
    <row r="133" spans="1:5" x14ac:dyDescent="0.2">
      <c r="A133" s="28"/>
      <c r="B133" s="33"/>
      <c r="C133" s="34"/>
      <c r="D133" s="33"/>
      <c r="E133" s="35"/>
    </row>
    <row r="134" spans="1:5" x14ac:dyDescent="0.2">
      <c r="A134" s="28"/>
      <c r="B134" s="33"/>
      <c r="C134" s="34"/>
      <c r="D134" s="33"/>
      <c r="E134" s="35"/>
    </row>
    <row r="135" spans="1:5" x14ac:dyDescent="0.2">
      <c r="A135" s="28"/>
      <c r="B135" s="33"/>
      <c r="C135" s="34"/>
      <c r="D135" s="33"/>
      <c r="E135" s="35"/>
    </row>
    <row r="136" spans="1:5" x14ac:dyDescent="0.2">
      <c r="A136" s="28"/>
      <c r="B136" s="33"/>
      <c r="C136" s="34"/>
      <c r="D136" s="33"/>
      <c r="E136" s="35"/>
    </row>
    <row r="137" spans="1:5" x14ac:dyDescent="0.2">
      <c r="A137" s="28"/>
      <c r="B137" s="33"/>
      <c r="C137" s="34"/>
      <c r="D137" s="33"/>
      <c r="E137" s="35"/>
    </row>
    <row r="138" spans="1:5" x14ac:dyDescent="0.2">
      <c r="A138" s="28"/>
      <c r="B138" s="33"/>
      <c r="C138" s="34"/>
      <c r="D138" s="33"/>
      <c r="E138" s="35"/>
    </row>
    <row r="139" spans="1:5" x14ac:dyDescent="0.2">
      <c r="A139" s="28"/>
      <c r="B139" s="33"/>
      <c r="C139" s="34"/>
      <c r="D139" s="33"/>
      <c r="E139" s="35"/>
    </row>
    <row r="140" spans="1:5" x14ac:dyDescent="0.2">
      <c r="A140" s="28"/>
      <c r="B140" s="33"/>
      <c r="C140" s="34"/>
      <c r="D140" s="33"/>
      <c r="E140" s="35"/>
    </row>
    <row r="141" spans="1:5" x14ac:dyDescent="0.2">
      <c r="A141" s="28"/>
      <c r="B141" s="33"/>
      <c r="C141" s="34"/>
      <c r="D141" s="33"/>
      <c r="E141" s="35"/>
    </row>
    <row r="142" spans="1:5" x14ac:dyDescent="0.2">
      <c r="A142" s="28"/>
      <c r="B142" s="33"/>
      <c r="C142" s="34"/>
      <c r="D142" s="33"/>
      <c r="E142" s="35"/>
    </row>
    <row r="143" spans="1:5" x14ac:dyDescent="0.2">
      <c r="A143" s="28"/>
      <c r="B143" s="33"/>
      <c r="C143" s="34"/>
      <c r="D143" s="33"/>
      <c r="E143" s="35"/>
    </row>
    <row r="144" spans="1:5" x14ac:dyDescent="0.2">
      <c r="A144" s="28"/>
      <c r="B144" s="33"/>
      <c r="C144" s="34"/>
      <c r="D144" s="33"/>
      <c r="E144" s="35"/>
    </row>
    <row r="145" spans="1:5" x14ac:dyDescent="0.2">
      <c r="A145" s="28"/>
      <c r="B145" s="33"/>
      <c r="C145" s="34"/>
      <c r="D145" s="33"/>
      <c r="E145" s="35"/>
    </row>
    <row r="146" spans="1:5" x14ac:dyDescent="0.2">
      <c r="A146" s="28"/>
      <c r="B146" s="33"/>
      <c r="C146" s="34"/>
      <c r="D146" s="33"/>
      <c r="E146" s="35"/>
    </row>
    <row r="147" spans="1:5" x14ac:dyDescent="0.2">
      <c r="A147" s="28"/>
      <c r="B147" s="33"/>
      <c r="C147" s="34"/>
      <c r="D147" s="33"/>
      <c r="E147" s="35"/>
    </row>
    <row r="148" spans="1:5" x14ac:dyDescent="0.2">
      <c r="A148" s="28"/>
      <c r="B148" s="33"/>
      <c r="C148" s="34"/>
      <c r="D148" s="33"/>
      <c r="E148" s="35"/>
    </row>
    <row r="149" spans="1:5" x14ac:dyDescent="0.2">
      <c r="A149" s="28"/>
      <c r="B149" s="33"/>
      <c r="C149" s="34"/>
      <c r="D149" s="33"/>
      <c r="E149" s="35"/>
    </row>
    <row r="150" spans="1:5" x14ac:dyDescent="0.2">
      <c r="A150" s="28"/>
      <c r="B150" s="33"/>
      <c r="C150" s="34"/>
      <c r="D150" s="33"/>
      <c r="E150" s="35"/>
    </row>
    <row r="151" spans="1:5" x14ac:dyDescent="0.2">
      <c r="A151" s="28"/>
      <c r="B151" s="33"/>
      <c r="C151" s="34"/>
      <c r="D151" s="33"/>
      <c r="E151" s="35"/>
    </row>
    <row r="152" spans="1:5" x14ac:dyDescent="0.2">
      <c r="A152" s="28"/>
      <c r="B152" s="33"/>
      <c r="C152" s="34"/>
      <c r="D152" s="33"/>
      <c r="E152" s="35"/>
    </row>
    <row r="153" spans="1:5" x14ac:dyDescent="0.2">
      <c r="A153" s="28"/>
      <c r="B153" s="33"/>
      <c r="C153" s="34"/>
      <c r="D153" s="33"/>
      <c r="E153" s="35"/>
    </row>
    <row r="154" spans="1:5" x14ac:dyDescent="0.2">
      <c r="A154" s="28"/>
      <c r="B154" s="33"/>
      <c r="C154" s="34"/>
      <c r="D154" s="33"/>
      <c r="E154" s="35"/>
    </row>
    <row r="155" spans="1:5" x14ac:dyDescent="0.2">
      <c r="A155" s="28"/>
      <c r="B155" s="33"/>
      <c r="C155" s="34"/>
      <c r="D155" s="33"/>
      <c r="E155" s="35"/>
    </row>
    <row r="156" spans="1:5" x14ac:dyDescent="0.2">
      <c r="A156" s="28"/>
      <c r="B156" s="33"/>
      <c r="C156" s="34"/>
      <c r="D156" s="33"/>
      <c r="E156" s="35"/>
    </row>
    <row r="157" spans="1:5" x14ac:dyDescent="0.2">
      <c r="A157" s="28"/>
      <c r="B157" s="33"/>
      <c r="C157" s="34"/>
      <c r="D157" s="33"/>
      <c r="E157" s="35"/>
    </row>
    <row r="158" spans="1:5" x14ac:dyDescent="0.2">
      <c r="A158" s="28"/>
      <c r="B158" s="33"/>
      <c r="C158" s="34"/>
      <c r="D158" s="33"/>
      <c r="E158" s="35"/>
    </row>
    <row r="159" spans="1:5" x14ac:dyDescent="0.2">
      <c r="A159" s="28"/>
      <c r="B159" s="33"/>
      <c r="C159" s="34"/>
      <c r="D159" s="33"/>
      <c r="E159" s="35"/>
    </row>
    <row r="160" spans="1:5" x14ac:dyDescent="0.2">
      <c r="A160" s="28"/>
      <c r="B160" s="33"/>
      <c r="C160" s="34"/>
      <c r="D160" s="33"/>
      <c r="E160" s="35"/>
    </row>
    <row r="161" spans="1:5" x14ac:dyDescent="0.2">
      <c r="A161" s="28"/>
      <c r="B161" s="33"/>
      <c r="C161" s="34"/>
      <c r="D161" s="33"/>
      <c r="E161" s="35"/>
    </row>
    <row r="162" spans="1:5" x14ac:dyDescent="0.2">
      <c r="A162" s="28"/>
      <c r="B162" s="33"/>
      <c r="C162" s="34"/>
      <c r="D162" s="33"/>
      <c r="E162" s="35"/>
    </row>
    <row r="163" spans="1:5" x14ac:dyDescent="0.2">
      <c r="A163" s="28"/>
      <c r="B163" s="33"/>
      <c r="C163" s="34"/>
      <c r="D163" s="33"/>
      <c r="E163" s="35"/>
    </row>
    <row r="164" spans="1:5" x14ac:dyDescent="0.2">
      <c r="A164" s="28"/>
      <c r="B164" s="33"/>
      <c r="C164" s="34"/>
      <c r="D164" s="33"/>
      <c r="E164" s="35"/>
    </row>
    <row r="165" spans="1:5" x14ac:dyDescent="0.2">
      <c r="A165" s="28"/>
      <c r="B165" s="33"/>
      <c r="C165" s="34"/>
      <c r="D165" s="33"/>
      <c r="E165" s="35"/>
    </row>
    <row r="166" spans="1:5" x14ac:dyDescent="0.2">
      <c r="A166" s="28"/>
      <c r="B166" s="33"/>
      <c r="C166" s="34"/>
      <c r="D166" s="33"/>
      <c r="E166" s="35"/>
    </row>
    <row r="167" spans="1:5" x14ac:dyDescent="0.2">
      <c r="A167" s="28"/>
      <c r="B167" s="33"/>
      <c r="C167" s="34"/>
      <c r="D167" s="33"/>
      <c r="E167" s="35"/>
    </row>
    <row r="168" spans="1:5" x14ac:dyDescent="0.2">
      <c r="A168" s="28"/>
      <c r="B168" s="33"/>
      <c r="C168" s="34"/>
      <c r="D168" s="33"/>
      <c r="E168" s="35"/>
    </row>
    <row r="169" spans="1:5" x14ac:dyDescent="0.2">
      <c r="A169" s="28"/>
      <c r="B169" s="33"/>
      <c r="C169" s="34"/>
      <c r="D169" s="33"/>
      <c r="E169" s="35"/>
    </row>
    <row r="170" spans="1:5" x14ac:dyDescent="0.2">
      <c r="A170" s="28"/>
      <c r="B170" s="33"/>
      <c r="C170" s="34"/>
      <c r="D170" s="33"/>
      <c r="E170" s="35"/>
    </row>
    <row r="171" spans="1:5" x14ac:dyDescent="0.2">
      <c r="A171" s="28"/>
      <c r="B171" s="33"/>
      <c r="C171" s="34"/>
      <c r="D171" s="33"/>
      <c r="E171" s="35"/>
    </row>
    <row r="172" spans="1:5" x14ac:dyDescent="0.2">
      <c r="A172" s="28"/>
      <c r="B172" s="33"/>
      <c r="C172" s="34"/>
      <c r="D172" s="33"/>
      <c r="E172" s="35"/>
    </row>
    <row r="173" spans="1:5" x14ac:dyDescent="0.2">
      <c r="A173" s="28"/>
      <c r="B173" s="33"/>
      <c r="C173" s="34"/>
      <c r="D173" s="33"/>
      <c r="E173" s="35"/>
    </row>
    <row r="174" spans="1:5" x14ac:dyDescent="0.2">
      <c r="A174" s="28"/>
      <c r="B174" s="33"/>
      <c r="C174" s="34"/>
      <c r="D174" s="33"/>
      <c r="E174" s="35"/>
    </row>
    <row r="175" spans="1:5" x14ac:dyDescent="0.2">
      <c r="A175" s="28"/>
      <c r="B175" s="33"/>
      <c r="C175" s="34"/>
      <c r="D175" s="33"/>
      <c r="E175" s="35"/>
    </row>
    <row r="176" spans="1:5" x14ac:dyDescent="0.2">
      <c r="A176" s="28"/>
      <c r="B176" s="33"/>
      <c r="C176" s="34"/>
      <c r="D176" s="33"/>
      <c r="E176" s="35"/>
    </row>
    <row r="177" spans="1:5" x14ac:dyDescent="0.2">
      <c r="A177" s="28"/>
      <c r="B177" s="33"/>
      <c r="C177" s="34"/>
      <c r="D177" s="33"/>
      <c r="E177" s="35"/>
    </row>
    <row r="178" spans="1:5" x14ac:dyDescent="0.2">
      <c r="A178" s="28"/>
      <c r="B178" s="33"/>
      <c r="C178" s="34"/>
      <c r="D178" s="33"/>
      <c r="E178" s="35"/>
    </row>
    <row r="179" spans="1:5" x14ac:dyDescent="0.2">
      <c r="A179" s="28"/>
      <c r="B179" s="33"/>
      <c r="C179" s="34"/>
      <c r="D179" s="33"/>
      <c r="E179" s="35"/>
    </row>
    <row r="180" spans="1:5" x14ac:dyDescent="0.2">
      <c r="A180" s="28"/>
      <c r="B180" s="33"/>
      <c r="C180" s="34"/>
      <c r="D180" s="33"/>
      <c r="E180" s="35"/>
    </row>
    <row r="181" spans="1:5" x14ac:dyDescent="0.2">
      <c r="A181" s="28"/>
      <c r="B181" s="33"/>
      <c r="C181" s="34"/>
      <c r="D181" s="33"/>
      <c r="E181" s="35"/>
    </row>
    <row r="182" spans="1:5" x14ac:dyDescent="0.2">
      <c r="A182" s="28"/>
      <c r="B182" s="33"/>
      <c r="C182" s="34"/>
      <c r="D182" s="33"/>
      <c r="E182" s="35"/>
    </row>
    <row r="183" spans="1:5" x14ac:dyDescent="0.2">
      <c r="A183" s="28"/>
      <c r="B183" s="33"/>
      <c r="C183" s="34"/>
      <c r="D183" s="33"/>
      <c r="E183" s="35"/>
    </row>
    <row r="184" spans="1:5" x14ac:dyDescent="0.2">
      <c r="A184" s="28"/>
      <c r="B184" s="33"/>
      <c r="C184" s="34"/>
      <c r="D184" s="33"/>
      <c r="E184" s="35"/>
    </row>
    <row r="185" spans="1:5" x14ac:dyDescent="0.2">
      <c r="A185" s="28"/>
      <c r="B185" s="33"/>
      <c r="C185" s="34"/>
      <c r="D185" s="33"/>
      <c r="E185" s="35"/>
    </row>
    <row r="186" spans="1:5" x14ac:dyDescent="0.2">
      <c r="A186" s="28"/>
      <c r="B186" s="33"/>
      <c r="C186" s="34"/>
      <c r="D186" s="33"/>
      <c r="E186" s="35"/>
    </row>
    <row r="187" spans="1:5" x14ac:dyDescent="0.2">
      <c r="A187" s="28"/>
      <c r="B187" s="33"/>
      <c r="C187" s="34"/>
      <c r="D187" s="33"/>
      <c r="E187" s="35"/>
    </row>
    <row r="188" spans="1:5" x14ac:dyDescent="0.2">
      <c r="A188" s="28"/>
      <c r="B188" s="33"/>
      <c r="C188" s="34"/>
      <c r="D188" s="33"/>
      <c r="E188" s="35"/>
    </row>
    <row r="189" spans="1:5" x14ac:dyDescent="0.2">
      <c r="A189" s="28"/>
      <c r="B189" s="33"/>
      <c r="C189" s="34"/>
      <c r="D189" s="33"/>
      <c r="E189" s="35"/>
    </row>
    <row r="190" spans="1:5" x14ac:dyDescent="0.2">
      <c r="A190" s="28"/>
      <c r="B190" s="33"/>
      <c r="C190" s="34"/>
      <c r="D190" s="33"/>
      <c r="E190" s="35"/>
    </row>
    <row r="191" spans="1:5" x14ac:dyDescent="0.2">
      <c r="A191" s="28"/>
      <c r="B191" s="33"/>
      <c r="C191" s="34"/>
      <c r="D191" s="33"/>
      <c r="E191" s="35"/>
    </row>
    <row r="192" spans="1:5" x14ac:dyDescent="0.2">
      <c r="A192" s="28"/>
      <c r="B192" s="33"/>
      <c r="C192" s="34"/>
      <c r="D192" s="33"/>
      <c r="E192" s="35"/>
    </row>
    <row r="193" spans="1:5" x14ac:dyDescent="0.2">
      <c r="A193" s="28"/>
      <c r="B193" s="33"/>
      <c r="C193" s="34"/>
      <c r="D193" s="33"/>
      <c r="E193" s="35"/>
    </row>
    <row r="194" spans="1:5" x14ac:dyDescent="0.2">
      <c r="A194" s="28"/>
      <c r="B194" s="33"/>
      <c r="C194" s="34"/>
      <c r="D194" s="33"/>
      <c r="E194" s="35"/>
    </row>
    <row r="195" spans="1:5" x14ac:dyDescent="0.2">
      <c r="A195" s="28"/>
      <c r="B195" s="33"/>
      <c r="C195" s="34"/>
      <c r="D195" s="33"/>
      <c r="E195" s="35"/>
    </row>
    <row r="196" spans="1:5" x14ac:dyDescent="0.2">
      <c r="A196" s="28"/>
      <c r="B196" s="33"/>
      <c r="C196" s="34"/>
      <c r="D196" s="33"/>
      <c r="E196" s="35"/>
    </row>
    <row r="197" spans="1:5" x14ac:dyDescent="0.2">
      <c r="A197" s="28"/>
      <c r="B197" s="33"/>
      <c r="C197" s="34"/>
      <c r="D197" s="33"/>
      <c r="E197" s="35"/>
    </row>
    <row r="198" spans="1:5" x14ac:dyDescent="0.2">
      <c r="A198" s="28"/>
      <c r="B198" s="33"/>
      <c r="C198" s="34"/>
      <c r="D198" s="33"/>
      <c r="E198" s="35"/>
    </row>
    <row r="199" spans="1:5" x14ac:dyDescent="0.2">
      <c r="A199" s="28"/>
      <c r="B199" s="33"/>
      <c r="C199" s="34"/>
      <c r="D199" s="33"/>
      <c r="E199" s="35"/>
    </row>
    <row r="200" spans="1:5" x14ac:dyDescent="0.2">
      <c r="A200" s="28"/>
      <c r="B200" s="33"/>
      <c r="C200" s="34"/>
      <c r="D200" s="33"/>
      <c r="E200" s="35"/>
    </row>
    <row r="201" spans="1:5" x14ac:dyDescent="0.2">
      <c r="A201" s="28"/>
      <c r="B201" s="33"/>
      <c r="C201" s="34"/>
      <c r="D201" s="33"/>
      <c r="E201" s="35"/>
    </row>
    <row r="202" spans="1:5" x14ac:dyDescent="0.2">
      <c r="A202" s="28"/>
      <c r="B202" s="33"/>
      <c r="C202" s="34"/>
      <c r="D202" s="33"/>
      <c r="E202" s="35"/>
    </row>
    <row r="203" spans="1:5" x14ac:dyDescent="0.2">
      <c r="A203" s="28"/>
      <c r="B203" s="33"/>
      <c r="C203" s="34"/>
      <c r="D203" s="33"/>
      <c r="E203" s="35"/>
    </row>
    <row r="204" spans="1:5" x14ac:dyDescent="0.2">
      <c r="A204" s="28"/>
      <c r="B204" s="33"/>
      <c r="C204" s="34"/>
      <c r="D204" s="33"/>
      <c r="E204" s="35"/>
    </row>
    <row r="205" spans="1:5" x14ac:dyDescent="0.2">
      <c r="A205" s="28"/>
      <c r="B205" s="33"/>
      <c r="C205" s="34"/>
      <c r="D205" s="33"/>
      <c r="E205" s="35"/>
    </row>
    <row r="206" spans="1:5" x14ac:dyDescent="0.2">
      <c r="A206" s="28"/>
      <c r="B206" s="33"/>
      <c r="C206" s="34"/>
      <c r="D206" s="33"/>
      <c r="E206" s="35"/>
    </row>
    <row r="207" spans="1:5" x14ac:dyDescent="0.2">
      <c r="A207" s="28"/>
      <c r="B207" s="33"/>
      <c r="C207" s="34"/>
      <c r="D207" s="33"/>
      <c r="E207" s="35"/>
    </row>
    <row r="208" spans="1:5" x14ac:dyDescent="0.2">
      <c r="A208" s="28"/>
      <c r="B208" s="33"/>
      <c r="C208" s="34"/>
      <c r="D208" s="33"/>
      <c r="E208" s="35"/>
    </row>
    <row r="209" spans="1:5" x14ac:dyDescent="0.2">
      <c r="A209" s="28"/>
      <c r="B209" s="33"/>
      <c r="C209" s="34"/>
      <c r="D209" s="33"/>
      <c r="E209" s="35"/>
    </row>
    <row r="210" spans="1:5" x14ac:dyDescent="0.2">
      <c r="A210" s="28"/>
      <c r="B210" s="33"/>
      <c r="C210" s="34"/>
      <c r="D210" s="33"/>
      <c r="E210" s="35"/>
    </row>
    <row r="211" spans="1:5" x14ac:dyDescent="0.2">
      <c r="A211" s="28"/>
      <c r="B211" s="33"/>
      <c r="C211" s="34"/>
      <c r="D211" s="33"/>
      <c r="E211" s="35"/>
    </row>
    <row r="212" spans="1:5" x14ac:dyDescent="0.2">
      <c r="A212" s="28"/>
      <c r="B212" s="33"/>
      <c r="C212" s="34"/>
      <c r="D212" s="33"/>
      <c r="E212" s="35"/>
    </row>
    <row r="213" spans="1:5" x14ac:dyDescent="0.2">
      <c r="A213" s="28"/>
      <c r="B213" s="33"/>
      <c r="C213" s="34"/>
      <c r="D213" s="33"/>
      <c r="E213" s="35"/>
    </row>
    <row r="214" spans="1:5" x14ac:dyDescent="0.2">
      <c r="A214" s="28"/>
      <c r="B214" s="33"/>
      <c r="C214" s="34"/>
      <c r="D214" s="33"/>
      <c r="E214" s="35"/>
    </row>
    <row r="215" spans="1:5" x14ac:dyDescent="0.2">
      <c r="A215" s="28"/>
      <c r="B215" s="33"/>
      <c r="C215" s="34"/>
      <c r="D215" s="33"/>
      <c r="E215" s="35"/>
    </row>
    <row r="216" spans="1:5" x14ac:dyDescent="0.2">
      <c r="A216" s="28"/>
      <c r="B216" s="33"/>
      <c r="C216" s="34"/>
      <c r="D216" s="33"/>
      <c r="E216" s="35"/>
    </row>
    <row r="217" spans="1:5" x14ac:dyDescent="0.2">
      <c r="A217" s="28"/>
      <c r="B217" s="33"/>
      <c r="C217" s="34"/>
      <c r="D217" s="33"/>
      <c r="E217" s="35"/>
    </row>
    <row r="218" spans="1:5" x14ac:dyDescent="0.2">
      <c r="A218" s="28"/>
      <c r="B218" s="33"/>
      <c r="C218" s="34"/>
      <c r="D218" s="33"/>
      <c r="E218" s="35"/>
    </row>
    <row r="219" spans="1:5" x14ac:dyDescent="0.2">
      <c r="A219" s="28"/>
      <c r="B219" s="33"/>
      <c r="C219" s="34"/>
      <c r="D219" s="33"/>
      <c r="E219" s="35"/>
    </row>
    <row r="220" spans="1:5" x14ac:dyDescent="0.2">
      <c r="A220" s="28"/>
      <c r="B220" s="33"/>
      <c r="C220" s="34"/>
      <c r="D220" s="33"/>
      <c r="E220" s="35"/>
    </row>
    <row r="221" spans="1:5" x14ac:dyDescent="0.2">
      <c r="A221" s="28"/>
      <c r="B221" s="33"/>
      <c r="C221" s="34"/>
      <c r="D221" s="33"/>
      <c r="E221" s="35"/>
    </row>
    <row r="222" spans="1:5" x14ac:dyDescent="0.2">
      <c r="A222" s="28"/>
      <c r="B222" s="33"/>
      <c r="C222" s="34"/>
      <c r="D222" s="33"/>
      <c r="E222" s="35"/>
    </row>
    <row r="223" spans="1:5" x14ac:dyDescent="0.2">
      <c r="A223" s="28"/>
      <c r="B223" s="33"/>
      <c r="C223" s="34"/>
      <c r="D223" s="33"/>
      <c r="E223" s="35"/>
    </row>
    <row r="224" spans="1:5" x14ac:dyDescent="0.2">
      <c r="A224" s="28"/>
      <c r="B224" s="33"/>
      <c r="C224" s="34"/>
      <c r="D224" s="33"/>
      <c r="E224" s="35"/>
    </row>
    <row r="225" spans="1:5" x14ac:dyDescent="0.2">
      <c r="A225" s="28"/>
      <c r="B225" s="33"/>
      <c r="C225" s="34"/>
      <c r="D225" s="33"/>
      <c r="E225" s="35"/>
    </row>
    <row r="226" spans="1:5" x14ac:dyDescent="0.2">
      <c r="A226" s="28"/>
      <c r="B226" s="33"/>
      <c r="C226" s="34"/>
      <c r="D226" s="33"/>
      <c r="E226" s="35"/>
    </row>
    <row r="227" spans="1:5" x14ac:dyDescent="0.2">
      <c r="A227" s="28"/>
      <c r="B227" s="33"/>
      <c r="C227" s="34"/>
      <c r="D227" s="33"/>
      <c r="E227" s="35"/>
    </row>
    <row r="228" spans="1:5" x14ac:dyDescent="0.2">
      <c r="A228" s="28"/>
      <c r="B228" s="33"/>
      <c r="C228" s="34"/>
      <c r="D228" s="33"/>
      <c r="E228" s="35"/>
    </row>
    <row r="229" spans="1:5" x14ac:dyDescent="0.2">
      <c r="A229" s="28"/>
      <c r="B229" s="33"/>
      <c r="C229" s="34"/>
      <c r="D229" s="33"/>
      <c r="E229" s="35"/>
    </row>
    <row r="230" spans="1:5" x14ac:dyDescent="0.2">
      <c r="A230" s="28"/>
      <c r="B230" s="33"/>
      <c r="C230" s="34"/>
      <c r="D230" s="33"/>
      <c r="E230" s="35"/>
    </row>
    <row r="231" spans="1:5" x14ac:dyDescent="0.2">
      <c r="A231" s="28"/>
      <c r="B231" s="33"/>
      <c r="C231" s="34"/>
      <c r="D231" s="33"/>
      <c r="E231" s="35"/>
    </row>
    <row r="232" spans="1:5" x14ac:dyDescent="0.2">
      <c r="A232" s="28"/>
      <c r="B232" s="33"/>
      <c r="C232" s="34"/>
      <c r="D232" s="33"/>
      <c r="E232" s="35"/>
    </row>
    <row r="233" spans="1:5" x14ac:dyDescent="0.2">
      <c r="A233" s="28"/>
      <c r="B233" s="33"/>
      <c r="C233" s="34"/>
      <c r="D233" s="33"/>
      <c r="E233" s="35"/>
    </row>
    <row r="234" spans="1:5" x14ac:dyDescent="0.2">
      <c r="A234" s="28"/>
      <c r="B234" s="33"/>
      <c r="C234" s="34"/>
      <c r="D234" s="33"/>
      <c r="E234" s="35"/>
    </row>
    <row r="235" spans="1:5" x14ac:dyDescent="0.2">
      <c r="A235" s="28"/>
      <c r="B235" s="33"/>
      <c r="C235" s="34"/>
      <c r="D235" s="33"/>
      <c r="E235" s="35"/>
    </row>
    <row r="236" spans="1:5" x14ac:dyDescent="0.2">
      <c r="A236" s="28"/>
      <c r="B236" s="33"/>
      <c r="C236" s="34"/>
      <c r="D236" s="33"/>
      <c r="E236" s="35"/>
    </row>
    <row r="237" spans="1:5" x14ac:dyDescent="0.2">
      <c r="A237" s="28"/>
      <c r="B237" s="33"/>
      <c r="C237" s="34"/>
      <c r="D237" s="33"/>
      <c r="E237" s="35"/>
    </row>
    <row r="238" spans="1:5" x14ac:dyDescent="0.2">
      <c r="A238" s="28"/>
      <c r="B238" s="33"/>
      <c r="C238" s="34"/>
      <c r="D238" s="33"/>
      <c r="E238" s="35"/>
    </row>
    <row r="239" spans="1:5" x14ac:dyDescent="0.2">
      <c r="A239" s="28"/>
      <c r="B239" s="33"/>
      <c r="C239" s="34"/>
      <c r="D239" s="33"/>
      <c r="E239" s="35"/>
    </row>
    <row r="240" spans="1:5" x14ac:dyDescent="0.2">
      <c r="A240" s="36"/>
      <c r="B240" s="37"/>
      <c r="C240" s="38"/>
      <c r="D240" s="37"/>
      <c r="E240" s="39"/>
    </row>
  </sheetData>
  <mergeCells count="1">
    <mergeCell ref="A2:E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E249"/>
  <sheetViews>
    <sheetView workbookViewId="0">
      <selection activeCell="C7" sqref="C7:C32"/>
    </sheetView>
  </sheetViews>
  <sheetFormatPr baseColWidth="10" defaultColWidth="9.1640625" defaultRowHeight="15" x14ac:dyDescent="0.2"/>
  <cols>
    <col min="1" max="1" width="9" style="65" customWidth="1"/>
    <col min="2" max="2" width="15.5" style="65" customWidth="1"/>
    <col min="3" max="3" width="22" style="65" customWidth="1"/>
    <col min="4" max="4" width="36" style="65" customWidth="1"/>
    <col min="5" max="5" width="35.83203125" style="65" customWidth="1"/>
    <col min="6" max="256" width="9.1640625" style="112" customWidth="1"/>
    <col min="257" max="16384" width="9.1640625" style="112"/>
  </cols>
  <sheetData>
    <row r="1" spans="1:5" ht="16" customHeight="1" x14ac:dyDescent="0.2">
      <c r="A1" s="16"/>
      <c r="B1" s="17"/>
      <c r="C1" s="18"/>
      <c r="D1" s="19"/>
      <c r="E1" s="20"/>
    </row>
    <row r="2" spans="1:5" ht="15" customHeight="1" x14ac:dyDescent="0.2">
      <c r="A2" s="199" t="s">
        <v>209</v>
      </c>
      <c r="B2" s="200"/>
      <c r="C2" s="200"/>
      <c r="D2" s="200"/>
      <c r="E2" s="200"/>
    </row>
    <row r="3" spans="1:5" ht="18" customHeight="1" thickBot="1" x14ac:dyDescent="0.25">
      <c r="A3" s="21"/>
      <c r="B3" s="22"/>
      <c r="C3" s="22"/>
      <c r="D3" s="22"/>
      <c r="E3" s="22"/>
    </row>
    <row r="4" spans="1:5" ht="14" customHeight="1" thickBot="1" x14ac:dyDescent="0.25">
      <c r="A4" s="23"/>
      <c r="B4" s="24" t="s">
        <v>20</v>
      </c>
      <c r="C4" s="25">
        <v>2308.9</v>
      </c>
      <c r="D4" s="26"/>
      <c r="E4" s="27"/>
    </row>
    <row r="5" spans="1:5" ht="13" customHeight="1" thickBot="1" x14ac:dyDescent="0.25">
      <c r="A5" s="28"/>
      <c r="B5" s="29" t="s">
        <v>21</v>
      </c>
      <c r="C5" s="30"/>
      <c r="D5" s="31"/>
      <c r="E5" s="32"/>
    </row>
    <row r="6" spans="1:5" ht="21" customHeight="1" x14ac:dyDescent="0.2">
      <c r="A6" s="23"/>
      <c r="B6" s="72" t="s">
        <v>22</v>
      </c>
      <c r="C6" s="74" t="s">
        <v>23</v>
      </c>
      <c r="D6" s="73" t="s">
        <v>24</v>
      </c>
      <c r="E6" s="97" t="s">
        <v>25</v>
      </c>
    </row>
    <row r="7" spans="1:5" ht="21" customHeight="1" x14ac:dyDescent="0.2">
      <c r="A7" s="114"/>
      <c r="B7" s="136">
        <v>43194</v>
      </c>
      <c r="C7" s="125">
        <v>47.5</v>
      </c>
      <c r="D7" s="110" t="s">
        <v>26</v>
      </c>
      <c r="E7" s="149" t="s">
        <v>109</v>
      </c>
    </row>
    <row r="8" spans="1:5" ht="21" customHeight="1" x14ac:dyDescent="0.2">
      <c r="A8" s="114"/>
      <c r="B8" s="136">
        <v>43200</v>
      </c>
      <c r="C8" s="125">
        <v>49.4</v>
      </c>
      <c r="D8" s="110" t="s">
        <v>26</v>
      </c>
      <c r="E8" s="149" t="s">
        <v>109</v>
      </c>
    </row>
    <row r="9" spans="1:5" ht="21" customHeight="1" x14ac:dyDescent="0.2">
      <c r="A9" s="114"/>
      <c r="B9" s="136">
        <v>43201</v>
      </c>
      <c r="C9" s="125">
        <v>65</v>
      </c>
      <c r="D9" s="110" t="s">
        <v>26</v>
      </c>
      <c r="E9" s="149" t="s">
        <v>109</v>
      </c>
    </row>
    <row r="10" spans="1:5" ht="21" customHeight="1" x14ac:dyDescent="0.2">
      <c r="A10" s="114"/>
      <c r="B10" s="136">
        <v>43201</v>
      </c>
      <c r="C10" s="125">
        <v>95</v>
      </c>
      <c r="D10" s="110" t="s">
        <v>26</v>
      </c>
      <c r="E10" s="149" t="s">
        <v>109</v>
      </c>
    </row>
    <row r="11" spans="1:5" ht="32" customHeight="1" x14ac:dyDescent="0.2">
      <c r="A11" s="114"/>
      <c r="B11" s="136">
        <v>43209</v>
      </c>
      <c r="C11" s="125">
        <v>142.5</v>
      </c>
      <c r="D11" s="110" t="s">
        <v>26</v>
      </c>
      <c r="E11" s="149" t="s">
        <v>109</v>
      </c>
    </row>
    <row r="12" spans="1:5" ht="32" customHeight="1" x14ac:dyDescent="0.2">
      <c r="A12" s="114"/>
      <c r="B12" s="136">
        <v>43214</v>
      </c>
      <c r="C12" s="125">
        <v>47.5</v>
      </c>
      <c r="D12" s="110" t="s">
        <v>26</v>
      </c>
      <c r="E12" s="149" t="s">
        <v>109</v>
      </c>
    </row>
    <row r="13" spans="1:5" ht="32" customHeight="1" x14ac:dyDescent="0.2">
      <c r="A13" s="114"/>
      <c r="B13" s="136">
        <v>43224</v>
      </c>
      <c r="C13" s="125">
        <v>47.5</v>
      </c>
      <c r="D13" s="110" t="s">
        <v>26</v>
      </c>
      <c r="E13" s="149" t="s">
        <v>109</v>
      </c>
    </row>
    <row r="14" spans="1:5" ht="32" customHeight="1" x14ac:dyDescent="0.2">
      <c r="A14" s="114"/>
      <c r="B14" s="136">
        <v>43228</v>
      </c>
      <c r="C14" s="125">
        <v>47.5</v>
      </c>
      <c r="D14" s="110" t="s">
        <v>26</v>
      </c>
      <c r="E14" s="149" t="s">
        <v>109</v>
      </c>
    </row>
    <row r="15" spans="1:5" ht="32" customHeight="1" x14ac:dyDescent="0.2">
      <c r="A15" s="114"/>
      <c r="B15" s="136">
        <v>43228</v>
      </c>
      <c r="C15" s="125">
        <v>190</v>
      </c>
      <c r="D15" s="110" t="s">
        <v>26</v>
      </c>
      <c r="E15" s="149" t="s">
        <v>109</v>
      </c>
    </row>
    <row r="16" spans="1:5" ht="32" customHeight="1" x14ac:dyDescent="0.2">
      <c r="A16" s="114"/>
      <c r="B16" s="136">
        <v>43230</v>
      </c>
      <c r="C16" s="125">
        <v>47.5</v>
      </c>
      <c r="D16" s="110" t="s">
        <v>26</v>
      </c>
      <c r="E16" s="149" t="s">
        <v>109</v>
      </c>
    </row>
    <row r="17" spans="1:5" ht="32" customHeight="1" x14ac:dyDescent="0.2">
      <c r="A17" s="114"/>
      <c r="B17" s="136">
        <v>43230</v>
      </c>
      <c r="C17" s="125">
        <v>95</v>
      </c>
      <c r="D17" s="110" t="s">
        <v>195</v>
      </c>
      <c r="E17" s="149" t="s">
        <v>109</v>
      </c>
    </row>
    <row r="18" spans="1:5" ht="16" customHeight="1" x14ac:dyDescent="0.2">
      <c r="A18" s="28"/>
      <c r="B18" s="136">
        <v>43234</v>
      </c>
      <c r="C18" s="125">
        <v>47.5</v>
      </c>
      <c r="D18" s="110" t="s">
        <v>195</v>
      </c>
      <c r="E18" s="149" t="s">
        <v>109</v>
      </c>
    </row>
    <row r="19" spans="1:5" ht="16" customHeight="1" x14ac:dyDescent="0.2">
      <c r="A19" s="28"/>
      <c r="B19" s="136">
        <v>43243</v>
      </c>
      <c r="C19" s="125">
        <v>95</v>
      </c>
      <c r="D19" s="110" t="s">
        <v>195</v>
      </c>
      <c r="E19" s="149" t="s">
        <v>109</v>
      </c>
    </row>
    <row r="20" spans="1:5" ht="16" customHeight="1" x14ac:dyDescent="0.2">
      <c r="A20" s="28"/>
      <c r="B20" s="136">
        <v>43245</v>
      </c>
      <c r="C20" s="125">
        <v>47.5</v>
      </c>
      <c r="D20" s="110" t="s">
        <v>195</v>
      </c>
      <c r="E20" s="149" t="s">
        <v>109</v>
      </c>
    </row>
    <row r="21" spans="1:5" ht="16" customHeight="1" x14ac:dyDescent="0.2">
      <c r="A21" s="28"/>
      <c r="B21" s="136">
        <v>43248</v>
      </c>
      <c r="C21" s="125">
        <v>95</v>
      </c>
      <c r="D21" s="110" t="s">
        <v>195</v>
      </c>
      <c r="E21" s="149" t="s">
        <v>109</v>
      </c>
    </row>
    <row r="22" spans="1:5" ht="16" customHeight="1" x14ac:dyDescent="0.2">
      <c r="A22" s="28"/>
      <c r="B22" s="136">
        <v>43250</v>
      </c>
      <c r="C22" s="125">
        <v>190</v>
      </c>
      <c r="D22" s="110" t="s">
        <v>195</v>
      </c>
      <c r="E22" s="149" t="s">
        <v>109</v>
      </c>
    </row>
    <row r="23" spans="1:5" ht="16" customHeight="1" x14ac:dyDescent="0.2">
      <c r="A23" s="28"/>
      <c r="B23" s="136">
        <v>43251</v>
      </c>
      <c r="C23" s="125">
        <v>47.5</v>
      </c>
      <c r="D23" s="110" t="s">
        <v>195</v>
      </c>
      <c r="E23" s="149" t="s">
        <v>109</v>
      </c>
    </row>
    <row r="24" spans="1:5" ht="16" customHeight="1" x14ac:dyDescent="0.2">
      <c r="A24" s="28"/>
      <c r="B24" s="136">
        <v>43257</v>
      </c>
      <c r="C24" s="125">
        <v>95</v>
      </c>
      <c r="D24" s="110" t="s">
        <v>195</v>
      </c>
      <c r="E24" s="149" t="s">
        <v>109</v>
      </c>
    </row>
    <row r="25" spans="1:5" ht="16" customHeight="1" x14ac:dyDescent="0.2">
      <c r="A25" s="28"/>
      <c r="B25" s="136">
        <v>43257</v>
      </c>
      <c r="C25" s="125">
        <v>95</v>
      </c>
      <c r="D25" s="110" t="s">
        <v>195</v>
      </c>
      <c r="E25" s="149" t="s">
        <v>109</v>
      </c>
    </row>
    <row r="26" spans="1:5" ht="16" customHeight="1" x14ac:dyDescent="0.2">
      <c r="A26" s="28"/>
      <c r="B26" s="136">
        <v>43258</v>
      </c>
      <c r="C26" s="125">
        <v>95</v>
      </c>
      <c r="D26" s="110" t="s">
        <v>195</v>
      </c>
      <c r="E26" s="149" t="s">
        <v>109</v>
      </c>
    </row>
    <row r="27" spans="1:5" ht="16" customHeight="1" x14ac:dyDescent="0.2">
      <c r="A27" s="28"/>
      <c r="B27" s="136">
        <v>43264</v>
      </c>
      <c r="C27" s="125">
        <v>190</v>
      </c>
      <c r="D27" s="110" t="s">
        <v>195</v>
      </c>
      <c r="E27" s="149" t="s">
        <v>109</v>
      </c>
    </row>
    <row r="28" spans="1:5" ht="16" customHeight="1" x14ac:dyDescent="0.2">
      <c r="A28" s="28"/>
      <c r="B28" s="136">
        <v>43271</v>
      </c>
      <c r="C28" s="125">
        <v>95</v>
      </c>
      <c r="D28" s="110" t="s">
        <v>195</v>
      </c>
      <c r="E28" s="149" t="s">
        <v>109</v>
      </c>
    </row>
    <row r="29" spans="1:5" ht="16" customHeight="1" x14ac:dyDescent="0.2">
      <c r="A29" s="28"/>
      <c r="B29" s="136">
        <v>43277</v>
      </c>
      <c r="C29" s="125">
        <v>57</v>
      </c>
      <c r="D29" s="110" t="s">
        <v>195</v>
      </c>
      <c r="E29" s="149" t="s">
        <v>109</v>
      </c>
    </row>
    <row r="30" spans="1:5" ht="16" customHeight="1" x14ac:dyDescent="0.2">
      <c r="A30" s="28"/>
      <c r="B30" s="136">
        <v>43277</v>
      </c>
      <c r="C30" s="125">
        <v>95</v>
      </c>
      <c r="D30" s="110" t="s">
        <v>195</v>
      </c>
      <c r="E30" s="149" t="s">
        <v>109</v>
      </c>
    </row>
    <row r="31" spans="1:5" ht="16" customHeight="1" x14ac:dyDescent="0.2">
      <c r="A31" s="28"/>
      <c r="B31" s="136">
        <v>43278</v>
      </c>
      <c r="C31" s="125">
        <v>95</v>
      </c>
      <c r="D31" s="110" t="s">
        <v>195</v>
      </c>
      <c r="E31" s="149" t="s">
        <v>109</v>
      </c>
    </row>
    <row r="32" spans="1:5" ht="16" customHeight="1" x14ac:dyDescent="0.2">
      <c r="A32" s="28"/>
      <c r="B32" s="136">
        <v>43280</v>
      </c>
      <c r="C32" s="125">
        <v>95</v>
      </c>
      <c r="D32" s="110" t="s">
        <v>195</v>
      </c>
      <c r="E32" s="149" t="s">
        <v>109</v>
      </c>
    </row>
    <row r="33" spans="1:5" ht="16" customHeight="1" x14ac:dyDescent="0.2">
      <c r="A33" s="28"/>
      <c r="B33" s="33"/>
      <c r="C33" s="34"/>
      <c r="D33" s="33"/>
      <c r="E33" s="35"/>
    </row>
    <row r="34" spans="1:5" ht="16" customHeight="1" x14ac:dyDescent="0.2">
      <c r="A34" s="28"/>
      <c r="B34" s="33"/>
      <c r="C34" s="34"/>
      <c r="D34" s="33"/>
      <c r="E34" s="35"/>
    </row>
    <row r="35" spans="1:5" ht="16" customHeight="1" x14ac:dyDescent="0.2">
      <c r="A35" s="28"/>
      <c r="B35" s="33"/>
      <c r="C35" s="34"/>
      <c r="D35" s="33"/>
      <c r="E35" s="35"/>
    </row>
    <row r="36" spans="1:5" ht="16" customHeight="1" x14ac:dyDescent="0.2">
      <c r="A36" s="28"/>
      <c r="B36" s="33"/>
      <c r="C36" s="34"/>
      <c r="D36" s="33"/>
      <c r="E36" s="35"/>
    </row>
    <row r="37" spans="1:5" ht="16" customHeight="1" x14ac:dyDescent="0.2">
      <c r="A37" s="28"/>
      <c r="B37" s="33"/>
      <c r="C37" s="34"/>
      <c r="D37" s="33"/>
      <c r="E37" s="35"/>
    </row>
    <row r="38" spans="1:5" ht="16" customHeight="1" x14ac:dyDescent="0.2">
      <c r="A38" s="28"/>
      <c r="B38" s="33"/>
      <c r="C38" s="34"/>
      <c r="D38" s="33"/>
      <c r="E38" s="35"/>
    </row>
    <row r="39" spans="1:5" ht="16" customHeight="1" x14ac:dyDescent="0.2">
      <c r="A39" s="28"/>
      <c r="B39" s="33"/>
      <c r="C39" s="34"/>
      <c r="D39" s="33"/>
      <c r="E39" s="35"/>
    </row>
    <row r="40" spans="1:5" ht="16" customHeight="1" x14ac:dyDescent="0.2">
      <c r="A40" s="28"/>
      <c r="B40" s="33"/>
      <c r="C40" s="34"/>
      <c r="D40" s="33"/>
      <c r="E40" s="35"/>
    </row>
    <row r="41" spans="1:5" ht="16" customHeight="1" x14ac:dyDescent="0.2">
      <c r="A41" s="28"/>
      <c r="B41" s="33"/>
      <c r="C41" s="34"/>
      <c r="D41" s="33"/>
      <c r="E41" s="35"/>
    </row>
    <row r="42" spans="1:5" ht="16" customHeight="1" x14ac:dyDescent="0.2">
      <c r="A42" s="28"/>
      <c r="B42" s="33"/>
      <c r="C42" s="34"/>
      <c r="D42" s="33"/>
      <c r="E42" s="35"/>
    </row>
    <row r="43" spans="1:5" ht="16" customHeight="1" x14ac:dyDescent="0.2">
      <c r="A43" s="28"/>
      <c r="B43" s="33"/>
      <c r="C43" s="34"/>
      <c r="D43" s="33"/>
      <c r="E43" s="35"/>
    </row>
    <row r="44" spans="1:5" ht="16" customHeight="1" x14ac:dyDescent="0.2">
      <c r="A44" s="28"/>
      <c r="B44" s="33"/>
      <c r="C44" s="34"/>
      <c r="D44" s="33"/>
      <c r="E44" s="35"/>
    </row>
    <row r="45" spans="1:5" ht="16" customHeight="1" x14ac:dyDescent="0.2">
      <c r="A45" s="28"/>
      <c r="B45" s="33"/>
      <c r="C45" s="34"/>
      <c r="D45" s="33"/>
      <c r="E45" s="35"/>
    </row>
    <row r="46" spans="1:5" ht="16" customHeight="1" x14ac:dyDescent="0.2">
      <c r="A46" s="28"/>
      <c r="B46" s="33"/>
      <c r="C46" s="34"/>
      <c r="D46" s="33"/>
      <c r="E46" s="35"/>
    </row>
    <row r="47" spans="1:5" ht="16" customHeight="1" x14ac:dyDescent="0.2">
      <c r="A47" s="28"/>
      <c r="B47" s="33"/>
      <c r="C47" s="34"/>
      <c r="D47" s="33"/>
      <c r="E47" s="35"/>
    </row>
    <row r="48" spans="1:5" ht="16" customHeight="1" x14ac:dyDescent="0.2">
      <c r="A48" s="28"/>
      <c r="B48" s="33"/>
      <c r="C48" s="34"/>
      <c r="D48" s="33"/>
      <c r="E48" s="35"/>
    </row>
    <row r="49" spans="1:5" ht="16" customHeight="1" x14ac:dyDescent="0.2">
      <c r="A49" s="28"/>
      <c r="B49" s="33"/>
      <c r="C49" s="34"/>
      <c r="D49" s="33"/>
      <c r="E49" s="35"/>
    </row>
    <row r="50" spans="1:5" ht="16" customHeight="1" x14ac:dyDescent="0.2">
      <c r="A50" s="28"/>
      <c r="B50" s="33"/>
      <c r="C50" s="34"/>
      <c r="D50" s="33"/>
      <c r="E50" s="35"/>
    </row>
    <row r="51" spans="1:5" ht="16" customHeight="1" x14ac:dyDescent="0.2">
      <c r="A51" s="28"/>
      <c r="B51" s="33"/>
      <c r="C51" s="34"/>
      <c r="D51" s="33"/>
      <c r="E51" s="35"/>
    </row>
    <row r="52" spans="1:5" ht="16" customHeight="1" x14ac:dyDescent="0.2">
      <c r="A52" s="28"/>
      <c r="B52" s="33"/>
      <c r="C52" s="34"/>
      <c r="D52" s="33"/>
      <c r="E52" s="35"/>
    </row>
    <row r="53" spans="1:5" ht="16" customHeight="1" x14ac:dyDescent="0.2">
      <c r="A53" s="28"/>
      <c r="B53" s="33"/>
      <c r="C53" s="34"/>
      <c r="D53" s="33"/>
      <c r="E53" s="35"/>
    </row>
    <row r="54" spans="1:5" ht="16" customHeight="1" x14ac:dyDescent="0.2">
      <c r="A54" s="28"/>
      <c r="B54" s="33"/>
      <c r="C54" s="34"/>
      <c r="D54" s="33"/>
      <c r="E54" s="35"/>
    </row>
    <row r="55" spans="1:5" ht="16" customHeight="1" x14ac:dyDescent="0.2">
      <c r="A55" s="28"/>
      <c r="B55" s="33"/>
      <c r="C55" s="34"/>
      <c r="D55" s="33"/>
      <c r="E55" s="35"/>
    </row>
    <row r="56" spans="1:5" ht="16" customHeight="1" x14ac:dyDescent="0.2">
      <c r="A56" s="28"/>
      <c r="B56" s="33"/>
      <c r="C56" s="34"/>
      <c r="D56" s="33"/>
      <c r="E56" s="35"/>
    </row>
    <row r="57" spans="1:5" ht="16" customHeight="1" x14ac:dyDescent="0.2">
      <c r="A57" s="28"/>
      <c r="B57" s="33"/>
      <c r="C57" s="34"/>
      <c r="D57" s="33"/>
      <c r="E57" s="35"/>
    </row>
    <row r="58" spans="1:5" ht="16" customHeight="1" x14ac:dyDescent="0.2">
      <c r="A58" s="28"/>
      <c r="B58" s="33"/>
      <c r="C58" s="34"/>
      <c r="D58" s="33"/>
      <c r="E58" s="35"/>
    </row>
    <row r="59" spans="1:5" ht="16" customHeight="1" x14ac:dyDescent="0.2">
      <c r="A59" s="28"/>
      <c r="B59" s="33"/>
      <c r="C59" s="34"/>
      <c r="D59" s="33"/>
      <c r="E59" s="35"/>
    </row>
    <row r="60" spans="1:5" ht="16" customHeight="1" x14ac:dyDescent="0.2">
      <c r="A60" s="28"/>
      <c r="B60" s="33"/>
      <c r="C60" s="34"/>
      <c r="D60" s="33"/>
      <c r="E60" s="35"/>
    </row>
    <row r="61" spans="1:5" ht="16" customHeight="1" x14ac:dyDescent="0.2">
      <c r="A61" s="28"/>
      <c r="B61" s="33"/>
      <c r="C61" s="34"/>
      <c r="D61" s="33"/>
      <c r="E61" s="35"/>
    </row>
    <row r="62" spans="1:5" ht="16" customHeight="1" x14ac:dyDescent="0.2">
      <c r="A62" s="28"/>
      <c r="B62" s="33"/>
      <c r="C62" s="34"/>
      <c r="D62" s="33"/>
      <c r="E62" s="35"/>
    </row>
    <row r="63" spans="1:5" ht="16" customHeight="1" x14ac:dyDescent="0.2">
      <c r="A63" s="28"/>
      <c r="B63" s="33"/>
      <c r="C63" s="34"/>
      <c r="D63" s="33"/>
      <c r="E63" s="35"/>
    </row>
    <row r="64" spans="1:5" ht="16" customHeight="1" x14ac:dyDescent="0.2">
      <c r="A64" s="28"/>
      <c r="B64" s="33"/>
      <c r="C64" s="34"/>
      <c r="D64" s="33"/>
      <c r="E64" s="35"/>
    </row>
    <row r="65" spans="1:5" ht="16" customHeight="1" x14ac:dyDescent="0.2">
      <c r="A65" s="28"/>
      <c r="B65" s="33"/>
      <c r="C65" s="34"/>
      <c r="D65" s="33"/>
      <c r="E65" s="35"/>
    </row>
    <row r="66" spans="1:5" ht="16" customHeight="1" x14ac:dyDescent="0.2">
      <c r="A66" s="28"/>
      <c r="B66" s="33"/>
      <c r="C66" s="34"/>
      <c r="D66" s="33"/>
      <c r="E66" s="35"/>
    </row>
    <row r="67" spans="1:5" ht="16" customHeight="1" x14ac:dyDescent="0.2">
      <c r="A67" s="28"/>
      <c r="B67" s="33"/>
      <c r="C67" s="34"/>
      <c r="D67" s="33"/>
      <c r="E67" s="35"/>
    </row>
    <row r="68" spans="1:5" ht="16" customHeight="1" x14ac:dyDescent="0.2">
      <c r="A68" s="28"/>
      <c r="B68" s="33"/>
      <c r="C68" s="34"/>
      <c r="D68" s="33"/>
      <c r="E68" s="35"/>
    </row>
    <row r="69" spans="1:5" ht="16" customHeight="1" x14ac:dyDescent="0.2">
      <c r="A69" s="28"/>
      <c r="B69" s="33"/>
      <c r="C69" s="34"/>
      <c r="D69" s="33"/>
      <c r="E69" s="35"/>
    </row>
    <row r="70" spans="1:5" ht="16" customHeight="1" x14ac:dyDescent="0.2">
      <c r="A70" s="28"/>
      <c r="B70" s="33"/>
      <c r="C70" s="34"/>
      <c r="D70" s="33"/>
      <c r="E70" s="35"/>
    </row>
    <row r="71" spans="1:5" ht="16" customHeight="1" x14ac:dyDescent="0.2">
      <c r="A71" s="28"/>
      <c r="B71" s="33"/>
      <c r="C71" s="34"/>
      <c r="D71" s="33"/>
      <c r="E71" s="35"/>
    </row>
    <row r="72" spans="1:5" ht="16" customHeight="1" x14ac:dyDescent="0.2">
      <c r="A72" s="28"/>
      <c r="B72" s="33"/>
      <c r="C72" s="34"/>
      <c r="D72" s="33"/>
      <c r="E72" s="35"/>
    </row>
    <row r="73" spans="1:5" ht="16" customHeight="1" x14ac:dyDescent="0.2">
      <c r="A73" s="28"/>
      <c r="B73" s="33"/>
      <c r="C73" s="34"/>
      <c r="D73" s="33"/>
      <c r="E73" s="35"/>
    </row>
    <row r="74" spans="1:5" ht="16" customHeight="1" x14ac:dyDescent="0.2">
      <c r="A74" s="28"/>
      <c r="B74" s="33"/>
      <c r="C74" s="34"/>
      <c r="D74" s="33"/>
      <c r="E74" s="35"/>
    </row>
    <row r="75" spans="1:5" ht="16" customHeight="1" x14ac:dyDescent="0.2">
      <c r="A75" s="28"/>
      <c r="B75" s="33"/>
      <c r="C75" s="34"/>
      <c r="D75" s="33"/>
      <c r="E75" s="35"/>
    </row>
    <row r="76" spans="1:5" ht="16" customHeight="1" x14ac:dyDescent="0.2">
      <c r="A76" s="28"/>
      <c r="B76" s="33"/>
      <c r="C76" s="34"/>
      <c r="D76" s="33"/>
      <c r="E76" s="35"/>
    </row>
    <row r="77" spans="1:5" ht="16" customHeight="1" x14ac:dyDescent="0.2">
      <c r="A77" s="28"/>
      <c r="B77" s="33"/>
      <c r="C77" s="34"/>
      <c r="D77" s="33"/>
      <c r="E77" s="35"/>
    </row>
    <row r="78" spans="1:5" ht="16" customHeight="1" x14ac:dyDescent="0.2">
      <c r="A78" s="28"/>
      <c r="B78" s="33"/>
      <c r="C78" s="34"/>
      <c r="D78" s="33"/>
      <c r="E78" s="35"/>
    </row>
    <row r="79" spans="1:5" ht="16" customHeight="1" x14ac:dyDescent="0.2">
      <c r="A79" s="28"/>
      <c r="B79" s="33"/>
      <c r="C79" s="34"/>
      <c r="D79" s="33"/>
      <c r="E79" s="35"/>
    </row>
    <row r="80" spans="1:5" ht="16" customHeight="1" x14ac:dyDescent="0.2">
      <c r="A80" s="28"/>
      <c r="B80" s="33"/>
      <c r="C80" s="34"/>
      <c r="D80" s="33"/>
      <c r="E80" s="35"/>
    </row>
    <row r="81" spans="1:5" ht="16" customHeight="1" x14ac:dyDescent="0.2">
      <c r="A81" s="28"/>
      <c r="B81" s="33"/>
      <c r="C81" s="34"/>
      <c r="D81" s="33"/>
      <c r="E81" s="35"/>
    </row>
    <row r="82" spans="1:5" ht="16" customHeight="1" x14ac:dyDescent="0.2">
      <c r="A82" s="28"/>
      <c r="B82" s="33"/>
      <c r="C82" s="34"/>
      <c r="D82" s="33"/>
      <c r="E82" s="35"/>
    </row>
    <row r="83" spans="1:5" ht="16" customHeight="1" x14ac:dyDescent="0.2">
      <c r="A83" s="28"/>
      <c r="B83" s="33"/>
      <c r="C83" s="34"/>
      <c r="D83" s="33"/>
      <c r="E83" s="35"/>
    </row>
    <row r="84" spans="1:5" ht="16" customHeight="1" x14ac:dyDescent="0.2">
      <c r="A84" s="28"/>
      <c r="B84" s="33"/>
      <c r="C84" s="34"/>
      <c r="D84" s="33"/>
      <c r="E84" s="35"/>
    </row>
    <row r="85" spans="1:5" ht="16" customHeight="1" x14ac:dyDescent="0.2">
      <c r="A85" s="28"/>
      <c r="B85" s="33"/>
      <c r="C85" s="34"/>
      <c r="D85" s="33"/>
      <c r="E85" s="35"/>
    </row>
    <row r="86" spans="1:5" ht="16" customHeight="1" x14ac:dyDescent="0.2">
      <c r="A86" s="28"/>
      <c r="B86" s="33"/>
      <c r="C86" s="34"/>
      <c r="D86" s="33"/>
      <c r="E86" s="35"/>
    </row>
    <row r="87" spans="1:5" ht="16" customHeight="1" x14ac:dyDescent="0.2">
      <c r="A87" s="28"/>
      <c r="B87" s="33"/>
      <c r="C87" s="34"/>
      <c r="D87" s="33"/>
      <c r="E87" s="35"/>
    </row>
    <row r="88" spans="1:5" ht="16" customHeight="1" x14ac:dyDescent="0.2">
      <c r="A88" s="28"/>
      <c r="B88" s="33"/>
      <c r="C88" s="34"/>
      <c r="D88" s="33"/>
      <c r="E88" s="35"/>
    </row>
    <row r="89" spans="1:5" ht="16" customHeight="1" x14ac:dyDescent="0.2">
      <c r="A89" s="28"/>
      <c r="B89" s="33"/>
      <c r="C89" s="34"/>
      <c r="D89" s="33"/>
      <c r="E89" s="35"/>
    </row>
    <row r="90" spans="1:5" ht="16" customHeight="1" x14ac:dyDescent="0.2">
      <c r="A90" s="28"/>
      <c r="B90" s="33"/>
      <c r="C90" s="34"/>
      <c r="D90" s="33"/>
      <c r="E90" s="35"/>
    </row>
    <row r="91" spans="1:5" ht="16" customHeight="1" x14ac:dyDescent="0.2">
      <c r="A91" s="28"/>
      <c r="B91" s="33"/>
      <c r="C91" s="34"/>
      <c r="D91" s="33"/>
      <c r="E91" s="35"/>
    </row>
    <row r="92" spans="1:5" ht="16" customHeight="1" x14ac:dyDescent="0.2">
      <c r="A92" s="28"/>
      <c r="B92" s="33"/>
      <c r="C92" s="34"/>
      <c r="D92" s="33"/>
      <c r="E92" s="35"/>
    </row>
    <row r="93" spans="1:5" ht="16" customHeight="1" x14ac:dyDescent="0.2">
      <c r="A93" s="28"/>
      <c r="B93" s="33"/>
      <c r="C93" s="34"/>
      <c r="D93" s="33"/>
      <c r="E93" s="35"/>
    </row>
    <row r="94" spans="1:5" ht="16" customHeight="1" x14ac:dyDescent="0.2">
      <c r="A94" s="28"/>
      <c r="B94" s="33"/>
      <c r="C94" s="34"/>
      <c r="D94" s="33"/>
      <c r="E94" s="35"/>
    </row>
    <row r="95" spans="1:5" ht="16" customHeight="1" x14ac:dyDescent="0.2">
      <c r="A95" s="28"/>
      <c r="B95" s="33"/>
      <c r="C95" s="34"/>
      <c r="D95" s="33"/>
      <c r="E95" s="35"/>
    </row>
    <row r="96" spans="1:5" ht="16" customHeight="1" x14ac:dyDescent="0.2">
      <c r="A96" s="28"/>
      <c r="B96" s="33"/>
      <c r="C96" s="34"/>
      <c r="D96" s="33"/>
      <c r="E96" s="35"/>
    </row>
    <row r="97" spans="1:5" ht="16" customHeight="1" x14ac:dyDescent="0.2">
      <c r="A97" s="28"/>
      <c r="B97" s="33"/>
      <c r="C97" s="34"/>
      <c r="D97" s="33"/>
      <c r="E97" s="35"/>
    </row>
    <row r="98" spans="1:5" ht="16" customHeight="1" x14ac:dyDescent="0.2">
      <c r="A98" s="28"/>
      <c r="B98" s="33"/>
      <c r="C98" s="34"/>
      <c r="D98" s="33"/>
      <c r="E98" s="35"/>
    </row>
    <row r="99" spans="1:5" ht="16" customHeight="1" x14ac:dyDescent="0.2">
      <c r="A99" s="28"/>
      <c r="B99" s="33"/>
      <c r="C99" s="34"/>
      <c r="D99" s="33"/>
      <c r="E99" s="35"/>
    </row>
    <row r="100" spans="1:5" ht="16" customHeight="1" x14ac:dyDescent="0.2">
      <c r="A100" s="28"/>
      <c r="B100" s="33"/>
      <c r="C100" s="34"/>
      <c r="D100" s="33"/>
      <c r="E100" s="35"/>
    </row>
    <row r="101" spans="1:5" ht="16" customHeight="1" x14ac:dyDescent="0.2">
      <c r="A101" s="28"/>
      <c r="B101" s="33"/>
      <c r="C101" s="34"/>
      <c r="D101" s="33"/>
      <c r="E101" s="35"/>
    </row>
    <row r="102" spans="1:5" ht="16" customHeight="1" x14ac:dyDescent="0.2">
      <c r="A102" s="28"/>
      <c r="B102" s="33"/>
      <c r="C102" s="34"/>
      <c r="D102" s="33"/>
      <c r="E102" s="35"/>
    </row>
    <row r="103" spans="1:5" ht="16" customHeight="1" x14ac:dyDescent="0.2">
      <c r="A103" s="28"/>
      <c r="B103" s="33"/>
      <c r="C103" s="34"/>
      <c r="D103" s="33"/>
      <c r="E103" s="35"/>
    </row>
    <row r="104" spans="1:5" ht="16" customHeight="1" x14ac:dyDescent="0.2">
      <c r="A104" s="28"/>
      <c r="B104" s="33"/>
      <c r="C104" s="34"/>
      <c r="D104" s="33"/>
      <c r="E104" s="35"/>
    </row>
    <row r="105" spans="1:5" ht="16" customHeight="1" x14ac:dyDescent="0.2">
      <c r="A105" s="28"/>
      <c r="B105" s="33"/>
      <c r="C105" s="34"/>
      <c r="D105" s="33"/>
      <c r="E105" s="35"/>
    </row>
    <row r="106" spans="1:5" ht="16" customHeight="1" x14ac:dyDescent="0.2">
      <c r="A106" s="28"/>
      <c r="B106" s="33"/>
      <c r="C106" s="34"/>
      <c r="D106" s="33"/>
      <c r="E106" s="35"/>
    </row>
    <row r="107" spans="1:5" ht="16" customHeight="1" x14ac:dyDescent="0.2">
      <c r="A107" s="28"/>
      <c r="B107" s="33"/>
      <c r="C107" s="34"/>
      <c r="D107" s="33"/>
      <c r="E107" s="35"/>
    </row>
    <row r="108" spans="1:5" ht="16" customHeight="1" x14ac:dyDescent="0.2">
      <c r="A108" s="28"/>
      <c r="B108" s="33"/>
      <c r="C108" s="34"/>
      <c r="D108" s="33"/>
      <c r="E108" s="35"/>
    </row>
    <row r="109" spans="1:5" ht="16" customHeight="1" x14ac:dyDescent="0.2">
      <c r="A109" s="28"/>
      <c r="B109" s="33"/>
      <c r="C109" s="34"/>
      <c r="D109" s="33"/>
      <c r="E109" s="35"/>
    </row>
    <row r="110" spans="1:5" ht="16" customHeight="1" x14ac:dyDescent="0.2">
      <c r="A110" s="28"/>
      <c r="B110" s="33"/>
      <c r="C110" s="34"/>
      <c r="D110" s="33"/>
      <c r="E110" s="35"/>
    </row>
    <row r="111" spans="1:5" ht="16" customHeight="1" x14ac:dyDescent="0.2">
      <c r="A111" s="28"/>
      <c r="B111" s="33"/>
      <c r="C111" s="34"/>
      <c r="D111" s="33"/>
      <c r="E111" s="35"/>
    </row>
    <row r="112" spans="1:5" ht="16" customHeight="1" x14ac:dyDescent="0.2">
      <c r="A112" s="28"/>
      <c r="B112" s="33"/>
      <c r="C112" s="34"/>
      <c r="D112" s="33"/>
      <c r="E112" s="35"/>
    </row>
    <row r="113" spans="1:5" ht="16" customHeight="1" x14ac:dyDescent="0.2">
      <c r="A113" s="28"/>
      <c r="B113" s="33"/>
      <c r="C113" s="34"/>
      <c r="D113" s="33"/>
      <c r="E113" s="35"/>
    </row>
    <row r="114" spans="1:5" ht="16" customHeight="1" x14ac:dyDescent="0.2">
      <c r="A114" s="28"/>
      <c r="B114" s="33"/>
      <c r="C114" s="34"/>
      <c r="D114" s="33"/>
      <c r="E114" s="35"/>
    </row>
    <row r="115" spans="1:5" ht="16" customHeight="1" x14ac:dyDescent="0.2">
      <c r="A115" s="28"/>
      <c r="B115" s="33"/>
      <c r="C115" s="34"/>
      <c r="D115" s="33"/>
      <c r="E115" s="35"/>
    </row>
    <row r="116" spans="1:5" ht="16" customHeight="1" x14ac:dyDescent="0.2">
      <c r="A116" s="28"/>
      <c r="B116" s="33"/>
      <c r="C116" s="34"/>
      <c r="D116" s="33"/>
      <c r="E116" s="35"/>
    </row>
    <row r="117" spans="1:5" ht="16" customHeight="1" x14ac:dyDescent="0.2">
      <c r="A117" s="28"/>
      <c r="B117" s="33"/>
      <c r="C117" s="34"/>
      <c r="D117" s="33"/>
      <c r="E117" s="35"/>
    </row>
    <row r="118" spans="1:5" ht="16" customHeight="1" x14ac:dyDescent="0.2">
      <c r="A118" s="28"/>
      <c r="B118" s="33"/>
      <c r="C118" s="34"/>
      <c r="D118" s="33"/>
      <c r="E118" s="35"/>
    </row>
    <row r="119" spans="1:5" ht="16" customHeight="1" x14ac:dyDescent="0.2">
      <c r="A119" s="28"/>
      <c r="B119" s="33"/>
      <c r="C119" s="34"/>
      <c r="D119" s="33"/>
      <c r="E119" s="35"/>
    </row>
    <row r="120" spans="1:5" ht="16" customHeight="1" x14ac:dyDescent="0.2">
      <c r="A120" s="28"/>
      <c r="B120" s="33"/>
      <c r="C120" s="34"/>
      <c r="D120" s="33"/>
      <c r="E120" s="35"/>
    </row>
    <row r="121" spans="1:5" ht="16" customHeight="1" x14ac:dyDescent="0.2">
      <c r="A121" s="28"/>
      <c r="B121" s="33"/>
      <c r="C121" s="34"/>
      <c r="D121" s="33"/>
      <c r="E121" s="35"/>
    </row>
    <row r="122" spans="1:5" ht="16" customHeight="1" x14ac:dyDescent="0.2">
      <c r="A122" s="28"/>
      <c r="B122" s="33"/>
      <c r="C122" s="34"/>
      <c r="D122" s="33"/>
      <c r="E122" s="35"/>
    </row>
    <row r="123" spans="1:5" ht="16" customHeight="1" x14ac:dyDescent="0.2">
      <c r="A123" s="28"/>
      <c r="B123" s="33"/>
      <c r="C123" s="34"/>
      <c r="D123" s="33"/>
      <c r="E123" s="35"/>
    </row>
    <row r="124" spans="1:5" ht="16" customHeight="1" x14ac:dyDescent="0.2">
      <c r="A124" s="28"/>
      <c r="B124" s="33"/>
      <c r="C124" s="34"/>
      <c r="D124" s="33"/>
      <c r="E124" s="35"/>
    </row>
    <row r="125" spans="1:5" ht="16" customHeight="1" x14ac:dyDescent="0.2">
      <c r="A125" s="28"/>
      <c r="B125" s="33"/>
      <c r="C125" s="34"/>
      <c r="D125" s="33"/>
      <c r="E125" s="35"/>
    </row>
    <row r="126" spans="1:5" ht="16" customHeight="1" x14ac:dyDescent="0.2">
      <c r="A126" s="28"/>
      <c r="B126" s="33"/>
      <c r="C126" s="34"/>
      <c r="D126" s="33"/>
      <c r="E126" s="35"/>
    </row>
    <row r="127" spans="1:5" ht="16" customHeight="1" x14ac:dyDescent="0.2">
      <c r="A127" s="28"/>
      <c r="B127" s="33"/>
      <c r="C127" s="34"/>
      <c r="D127" s="33"/>
      <c r="E127" s="35"/>
    </row>
    <row r="128" spans="1:5" ht="16" customHeight="1" x14ac:dyDescent="0.2">
      <c r="A128" s="28"/>
      <c r="B128" s="33"/>
      <c r="C128" s="34"/>
      <c r="D128" s="33"/>
      <c r="E128" s="35"/>
    </row>
    <row r="129" spans="1:5" ht="16" customHeight="1" x14ac:dyDescent="0.2">
      <c r="A129" s="28"/>
      <c r="B129" s="33"/>
      <c r="C129" s="34"/>
      <c r="D129" s="33"/>
      <c r="E129" s="35"/>
    </row>
    <row r="130" spans="1:5" ht="16" customHeight="1" x14ac:dyDescent="0.2">
      <c r="A130" s="28"/>
      <c r="B130" s="33"/>
      <c r="C130" s="34"/>
      <c r="D130" s="33"/>
      <c r="E130" s="35"/>
    </row>
    <row r="131" spans="1:5" ht="16" customHeight="1" x14ac:dyDescent="0.2">
      <c r="A131" s="28"/>
      <c r="B131" s="33"/>
      <c r="C131" s="34"/>
      <c r="D131" s="33"/>
      <c r="E131" s="35"/>
    </row>
    <row r="132" spans="1:5" ht="16" customHeight="1" x14ac:dyDescent="0.2">
      <c r="A132" s="28"/>
      <c r="B132" s="33"/>
      <c r="C132" s="34"/>
      <c r="D132" s="33"/>
      <c r="E132" s="35"/>
    </row>
    <row r="133" spans="1:5" ht="16" customHeight="1" x14ac:dyDescent="0.2">
      <c r="A133" s="28"/>
      <c r="B133" s="33"/>
      <c r="C133" s="34"/>
      <c r="D133" s="33"/>
      <c r="E133" s="35"/>
    </row>
    <row r="134" spans="1:5" ht="16" customHeight="1" x14ac:dyDescent="0.2">
      <c r="A134" s="28"/>
      <c r="B134" s="33"/>
      <c r="C134" s="34"/>
      <c r="D134" s="33"/>
      <c r="E134" s="35"/>
    </row>
    <row r="135" spans="1:5" ht="16" customHeight="1" x14ac:dyDescent="0.2">
      <c r="A135" s="28"/>
      <c r="B135" s="33"/>
      <c r="C135" s="34"/>
      <c r="D135" s="33"/>
      <c r="E135" s="35"/>
    </row>
    <row r="136" spans="1:5" ht="16" customHeight="1" x14ac:dyDescent="0.2">
      <c r="A136" s="28"/>
      <c r="B136" s="33"/>
      <c r="C136" s="34"/>
      <c r="D136" s="33"/>
      <c r="E136" s="35"/>
    </row>
    <row r="137" spans="1:5" ht="16" customHeight="1" x14ac:dyDescent="0.2">
      <c r="A137" s="28"/>
      <c r="B137" s="33"/>
      <c r="C137" s="34"/>
      <c r="D137" s="33"/>
      <c r="E137" s="35"/>
    </row>
    <row r="138" spans="1:5" ht="16" customHeight="1" x14ac:dyDescent="0.2">
      <c r="A138" s="28"/>
      <c r="B138" s="33"/>
      <c r="C138" s="34"/>
      <c r="D138" s="33"/>
      <c r="E138" s="35"/>
    </row>
    <row r="139" spans="1:5" ht="16" customHeight="1" x14ac:dyDescent="0.2">
      <c r="A139" s="28"/>
      <c r="B139" s="33"/>
      <c r="C139" s="34"/>
      <c r="D139" s="33"/>
      <c r="E139" s="35"/>
    </row>
    <row r="140" spans="1:5" ht="16" customHeight="1" x14ac:dyDescent="0.2">
      <c r="A140" s="28"/>
      <c r="B140" s="33"/>
      <c r="C140" s="34"/>
      <c r="D140" s="33"/>
      <c r="E140" s="35"/>
    </row>
    <row r="141" spans="1:5" ht="16" customHeight="1" x14ac:dyDescent="0.2">
      <c r="A141" s="28"/>
      <c r="B141" s="33"/>
      <c r="C141" s="34"/>
      <c r="D141" s="33"/>
      <c r="E141" s="35"/>
    </row>
    <row r="142" spans="1:5" ht="16" customHeight="1" x14ac:dyDescent="0.2">
      <c r="A142" s="28"/>
      <c r="B142" s="33"/>
      <c r="C142" s="34"/>
      <c r="D142" s="33"/>
      <c r="E142" s="35"/>
    </row>
    <row r="143" spans="1:5" ht="16" customHeight="1" x14ac:dyDescent="0.2">
      <c r="A143" s="28"/>
      <c r="B143" s="33"/>
      <c r="C143" s="34"/>
      <c r="D143" s="33"/>
      <c r="E143" s="35"/>
    </row>
    <row r="144" spans="1:5" ht="16" customHeight="1" x14ac:dyDescent="0.2">
      <c r="A144" s="28"/>
      <c r="B144" s="33"/>
      <c r="C144" s="34"/>
      <c r="D144" s="33"/>
      <c r="E144" s="35"/>
    </row>
    <row r="145" spans="1:5" ht="16" customHeight="1" x14ac:dyDescent="0.2">
      <c r="A145" s="28"/>
      <c r="B145" s="33"/>
      <c r="C145" s="34"/>
      <c r="D145" s="33"/>
      <c r="E145" s="35"/>
    </row>
    <row r="146" spans="1:5" ht="16" customHeight="1" x14ac:dyDescent="0.2">
      <c r="A146" s="28"/>
      <c r="B146" s="33"/>
      <c r="C146" s="34"/>
      <c r="D146" s="33"/>
      <c r="E146" s="35"/>
    </row>
    <row r="147" spans="1:5" ht="16" customHeight="1" x14ac:dyDescent="0.2">
      <c r="A147" s="28"/>
      <c r="B147" s="33"/>
      <c r="C147" s="34"/>
      <c r="D147" s="33"/>
      <c r="E147" s="35"/>
    </row>
    <row r="148" spans="1:5" ht="16" customHeight="1" x14ac:dyDescent="0.2">
      <c r="A148" s="28"/>
      <c r="B148" s="33"/>
      <c r="C148" s="34"/>
      <c r="D148" s="33"/>
      <c r="E148" s="35"/>
    </row>
    <row r="149" spans="1:5" ht="16" customHeight="1" x14ac:dyDescent="0.2">
      <c r="A149" s="28"/>
      <c r="B149" s="33"/>
      <c r="C149" s="34"/>
      <c r="D149" s="33"/>
      <c r="E149" s="35"/>
    </row>
    <row r="150" spans="1:5" ht="16" customHeight="1" x14ac:dyDescent="0.2">
      <c r="A150" s="28"/>
      <c r="B150" s="33"/>
      <c r="C150" s="34"/>
      <c r="D150" s="33"/>
      <c r="E150" s="35"/>
    </row>
    <row r="151" spans="1:5" ht="16" customHeight="1" x14ac:dyDescent="0.2">
      <c r="A151" s="28"/>
      <c r="B151" s="33"/>
      <c r="C151" s="34"/>
      <c r="D151" s="33"/>
      <c r="E151" s="35"/>
    </row>
    <row r="152" spans="1:5" ht="16" customHeight="1" x14ac:dyDescent="0.2">
      <c r="A152" s="28"/>
      <c r="B152" s="33"/>
      <c r="C152" s="34"/>
      <c r="D152" s="33"/>
      <c r="E152" s="35"/>
    </row>
    <row r="153" spans="1:5" ht="16" customHeight="1" x14ac:dyDescent="0.2">
      <c r="A153" s="28"/>
      <c r="B153" s="33"/>
      <c r="C153" s="34"/>
      <c r="D153" s="33"/>
      <c r="E153" s="35"/>
    </row>
    <row r="154" spans="1:5" ht="16" customHeight="1" x14ac:dyDescent="0.2">
      <c r="A154" s="28"/>
      <c r="B154" s="33"/>
      <c r="C154" s="34"/>
      <c r="D154" s="33"/>
      <c r="E154" s="35"/>
    </row>
    <row r="155" spans="1:5" ht="16" customHeight="1" x14ac:dyDescent="0.2">
      <c r="A155" s="28"/>
      <c r="B155" s="33"/>
      <c r="C155" s="34"/>
      <c r="D155" s="33"/>
      <c r="E155" s="35"/>
    </row>
    <row r="156" spans="1:5" ht="16" customHeight="1" x14ac:dyDescent="0.2">
      <c r="A156" s="28"/>
      <c r="B156" s="33"/>
      <c r="C156" s="34"/>
      <c r="D156" s="33"/>
      <c r="E156" s="35"/>
    </row>
    <row r="157" spans="1:5" ht="16" customHeight="1" x14ac:dyDescent="0.2">
      <c r="A157" s="28"/>
      <c r="B157" s="33"/>
      <c r="C157" s="34"/>
      <c r="D157" s="33"/>
      <c r="E157" s="35"/>
    </row>
    <row r="158" spans="1:5" ht="16" customHeight="1" x14ac:dyDescent="0.2">
      <c r="A158" s="28"/>
      <c r="B158" s="33"/>
      <c r="C158" s="34"/>
      <c r="D158" s="33"/>
      <c r="E158" s="35"/>
    </row>
    <row r="159" spans="1:5" ht="16" customHeight="1" x14ac:dyDescent="0.2">
      <c r="A159" s="28"/>
      <c r="B159" s="33"/>
      <c r="C159" s="34"/>
      <c r="D159" s="33"/>
      <c r="E159" s="35"/>
    </row>
    <row r="160" spans="1:5" ht="16" customHeight="1" x14ac:dyDescent="0.2">
      <c r="A160" s="28"/>
      <c r="B160" s="33"/>
      <c r="C160" s="34"/>
      <c r="D160" s="33"/>
      <c r="E160" s="35"/>
    </row>
    <row r="161" spans="1:5" ht="16" customHeight="1" x14ac:dyDescent="0.2">
      <c r="A161" s="28"/>
      <c r="B161" s="33"/>
      <c r="C161" s="34"/>
      <c r="D161" s="33"/>
      <c r="E161" s="35"/>
    </row>
    <row r="162" spans="1:5" ht="16" customHeight="1" x14ac:dyDescent="0.2">
      <c r="A162" s="28"/>
      <c r="B162" s="33"/>
      <c r="C162" s="34"/>
      <c r="D162" s="33"/>
      <c r="E162" s="35"/>
    </row>
    <row r="163" spans="1:5" ht="16" customHeight="1" x14ac:dyDescent="0.2">
      <c r="A163" s="28"/>
      <c r="B163" s="33"/>
      <c r="C163" s="34"/>
      <c r="D163" s="33"/>
      <c r="E163" s="35"/>
    </row>
    <row r="164" spans="1:5" ht="16" customHeight="1" x14ac:dyDescent="0.2">
      <c r="A164" s="28"/>
      <c r="B164" s="33"/>
      <c r="C164" s="34"/>
      <c r="D164" s="33"/>
      <c r="E164" s="35"/>
    </row>
    <row r="165" spans="1:5" ht="16" customHeight="1" x14ac:dyDescent="0.2">
      <c r="A165" s="28"/>
      <c r="B165" s="33"/>
      <c r="C165" s="34"/>
      <c r="D165" s="33"/>
      <c r="E165" s="35"/>
    </row>
    <row r="166" spans="1:5" ht="16" customHeight="1" x14ac:dyDescent="0.2">
      <c r="A166" s="28"/>
      <c r="B166" s="33"/>
      <c r="C166" s="34"/>
      <c r="D166" s="33"/>
      <c r="E166" s="35"/>
    </row>
    <row r="167" spans="1:5" ht="16" customHeight="1" x14ac:dyDescent="0.2">
      <c r="A167" s="28"/>
      <c r="B167" s="33"/>
      <c r="C167" s="34"/>
      <c r="D167" s="33"/>
      <c r="E167" s="35"/>
    </row>
    <row r="168" spans="1:5" ht="16" customHeight="1" x14ac:dyDescent="0.2">
      <c r="A168" s="28"/>
      <c r="B168" s="33"/>
      <c r="C168" s="34"/>
      <c r="D168" s="33"/>
      <c r="E168" s="35"/>
    </row>
    <row r="169" spans="1:5" ht="16" customHeight="1" x14ac:dyDescent="0.2">
      <c r="A169" s="28"/>
      <c r="B169" s="33"/>
      <c r="C169" s="34"/>
      <c r="D169" s="33"/>
      <c r="E169" s="35"/>
    </row>
    <row r="170" spans="1:5" ht="16" customHeight="1" x14ac:dyDescent="0.2">
      <c r="A170" s="28"/>
      <c r="B170" s="33"/>
      <c r="C170" s="34"/>
      <c r="D170" s="33"/>
      <c r="E170" s="35"/>
    </row>
    <row r="171" spans="1:5" ht="16" customHeight="1" x14ac:dyDescent="0.2">
      <c r="A171" s="28"/>
      <c r="B171" s="33"/>
      <c r="C171" s="34"/>
      <c r="D171" s="33"/>
      <c r="E171" s="35"/>
    </row>
    <row r="172" spans="1:5" ht="16" customHeight="1" x14ac:dyDescent="0.2">
      <c r="A172" s="28"/>
      <c r="B172" s="33"/>
      <c r="C172" s="34"/>
      <c r="D172" s="33"/>
      <c r="E172" s="35"/>
    </row>
    <row r="173" spans="1:5" ht="16" customHeight="1" x14ac:dyDescent="0.2">
      <c r="A173" s="28"/>
      <c r="B173" s="33"/>
      <c r="C173" s="34"/>
      <c r="D173" s="33"/>
      <c r="E173" s="35"/>
    </row>
    <row r="174" spans="1:5" ht="16" customHeight="1" x14ac:dyDescent="0.2">
      <c r="A174" s="28"/>
      <c r="B174" s="33"/>
      <c r="C174" s="34"/>
      <c r="D174" s="33"/>
      <c r="E174" s="35"/>
    </row>
    <row r="175" spans="1:5" ht="16" customHeight="1" x14ac:dyDescent="0.2">
      <c r="A175" s="28"/>
      <c r="B175" s="33"/>
      <c r="C175" s="34"/>
      <c r="D175" s="33"/>
      <c r="E175" s="35"/>
    </row>
    <row r="176" spans="1:5" ht="16" customHeight="1" x14ac:dyDescent="0.2">
      <c r="A176" s="28"/>
      <c r="B176" s="33"/>
      <c r="C176" s="34"/>
      <c r="D176" s="33"/>
      <c r="E176" s="35"/>
    </row>
    <row r="177" spans="1:5" ht="16" customHeight="1" x14ac:dyDescent="0.2">
      <c r="A177" s="28"/>
      <c r="B177" s="33"/>
      <c r="C177" s="34"/>
      <c r="D177" s="33"/>
      <c r="E177" s="35"/>
    </row>
    <row r="178" spans="1:5" ht="16" customHeight="1" x14ac:dyDescent="0.2">
      <c r="A178" s="28"/>
      <c r="B178" s="33"/>
      <c r="C178" s="34"/>
      <c r="D178" s="33"/>
      <c r="E178" s="35"/>
    </row>
    <row r="179" spans="1:5" ht="16" customHeight="1" x14ac:dyDescent="0.2">
      <c r="A179" s="28"/>
      <c r="B179" s="33"/>
      <c r="C179" s="34"/>
      <c r="D179" s="33"/>
      <c r="E179" s="35"/>
    </row>
    <row r="180" spans="1:5" ht="16" customHeight="1" x14ac:dyDescent="0.2">
      <c r="A180" s="28"/>
      <c r="B180" s="33"/>
      <c r="C180" s="34"/>
      <c r="D180" s="33"/>
      <c r="E180" s="35"/>
    </row>
    <row r="181" spans="1:5" ht="16" customHeight="1" x14ac:dyDescent="0.2">
      <c r="A181" s="28"/>
      <c r="B181" s="33"/>
      <c r="C181" s="34"/>
      <c r="D181" s="33"/>
      <c r="E181" s="35"/>
    </row>
    <row r="182" spans="1:5" ht="16" customHeight="1" x14ac:dyDescent="0.2">
      <c r="A182" s="28"/>
      <c r="B182" s="33"/>
      <c r="C182" s="34"/>
      <c r="D182" s="33"/>
      <c r="E182" s="35"/>
    </row>
    <row r="183" spans="1:5" ht="16" customHeight="1" x14ac:dyDescent="0.2">
      <c r="A183" s="28"/>
      <c r="B183" s="33"/>
      <c r="C183" s="34"/>
      <c r="D183" s="33"/>
      <c r="E183" s="35"/>
    </row>
    <row r="184" spans="1:5" ht="16" customHeight="1" x14ac:dyDescent="0.2">
      <c r="A184" s="28"/>
      <c r="B184" s="33"/>
      <c r="C184" s="34"/>
      <c r="D184" s="33"/>
      <c r="E184" s="35"/>
    </row>
    <row r="185" spans="1:5" ht="16" customHeight="1" x14ac:dyDescent="0.2">
      <c r="A185" s="28"/>
      <c r="B185" s="33"/>
      <c r="C185" s="34"/>
      <c r="D185" s="33"/>
      <c r="E185" s="35"/>
    </row>
    <row r="186" spans="1:5" ht="16" customHeight="1" x14ac:dyDescent="0.2">
      <c r="A186" s="28"/>
      <c r="B186" s="33"/>
      <c r="C186" s="34"/>
      <c r="D186" s="33"/>
      <c r="E186" s="35"/>
    </row>
    <row r="187" spans="1:5" ht="16" customHeight="1" x14ac:dyDescent="0.2">
      <c r="A187" s="28"/>
      <c r="B187" s="33"/>
      <c r="C187" s="34"/>
      <c r="D187" s="33"/>
      <c r="E187" s="35"/>
    </row>
    <row r="188" spans="1:5" ht="16" customHeight="1" x14ac:dyDescent="0.2">
      <c r="A188" s="28"/>
      <c r="B188" s="33"/>
      <c r="C188" s="34"/>
      <c r="D188" s="33"/>
      <c r="E188" s="35"/>
    </row>
    <row r="189" spans="1:5" ht="16" customHeight="1" x14ac:dyDescent="0.2">
      <c r="A189" s="28"/>
      <c r="B189" s="33"/>
      <c r="C189" s="34"/>
      <c r="D189" s="33"/>
      <c r="E189" s="35"/>
    </row>
    <row r="190" spans="1:5" ht="16" customHeight="1" x14ac:dyDescent="0.2">
      <c r="A190" s="28"/>
      <c r="B190" s="33"/>
      <c r="C190" s="34"/>
      <c r="D190" s="33"/>
      <c r="E190" s="35"/>
    </row>
    <row r="191" spans="1:5" ht="16" customHeight="1" x14ac:dyDescent="0.2">
      <c r="A191" s="28"/>
      <c r="B191" s="33"/>
      <c r="C191" s="34"/>
      <c r="D191" s="33"/>
      <c r="E191" s="35"/>
    </row>
    <row r="192" spans="1:5" ht="16" customHeight="1" x14ac:dyDescent="0.2">
      <c r="A192" s="28"/>
      <c r="B192" s="33"/>
      <c r="C192" s="34"/>
      <c r="D192" s="33"/>
      <c r="E192" s="35"/>
    </row>
    <row r="193" spans="1:5" ht="16" customHeight="1" x14ac:dyDescent="0.2">
      <c r="A193" s="28"/>
      <c r="B193" s="33"/>
      <c r="C193" s="34"/>
      <c r="D193" s="33"/>
      <c r="E193" s="35"/>
    </row>
    <row r="194" spans="1:5" ht="16" customHeight="1" x14ac:dyDescent="0.2">
      <c r="A194" s="28"/>
      <c r="B194" s="33"/>
      <c r="C194" s="34"/>
      <c r="D194" s="33"/>
      <c r="E194" s="35"/>
    </row>
    <row r="195" spans="1:5" ht="16" customHeight="1" x14ac:dyDescent="0.2">
      <c r="A195" s="28"/>
      <c r="B195" s="33"/>
      <c r="C195" s="34"/>
      <c r="D195" s="33"/>
      <c r="E195" s="35"/>
    </row>
    <row r="196" spans="1:5" ht="16" customHeight="1" x14ac:dyDescent="0.2">
      <c r="A196" s="28"/>
      <c r="B196" s="33"/>
      <c r="C196" s="34"/>
      <c r="D196" s="33"/>
      <c r="E196" s="35"/>
    </row>
    <row r="197" spans="1:5" ht="16" customHeight="1" x14ac:dyDescent="0.2">
      <c r="A197" s="28"/>
      <c r="B197" s="33"/>
      <c r="C197" s="34"/>
      <c r="D197" s="33"/>
      <c r="E197" s="35"/>
    </row>
    <row r="198" spans="1:5" ht="16" customHeight="1" x14ac:dyDescent="0.2">
      <c r="A198" s="28"/>
      <c r="B198" s="33"/>
      <c r="C198" s="34"/>
      <c r="D198" s="33"/>
      <c r="E198" s="35"/>
    </row>
    <row r="199" spans="1:5" ht="16" customHeight="1" x14ac:dyDescent="0.2">
      <c r="A199" s="28"/>
      <c r="B199" s="33"/>
      <c r="C199" s="34"/>
      <c r="D199" s="33"/>
      <c r="E199" s="35"/>
    </row>
    <row r="200" spans="1:5" ht="16" customHeight="1" x14ac:dyDescent="0.2">
      <c r="A200" s="28"/>
      <c r="B200" s="33"/>
      <c r="C200" s="34"/>
      <c r="D200" s="33"/>
      <c r="E200" s="35"/>
    </row>
    <row r="201" spans="1:5" ht="16" customHeight="1" x14ac:dyDescent="0.2">
      <c r="A201" s="28"/>
      <c r="B201" s="33"/>
      <c r="C201" s="34"/>
      <c r="D201" s="33"/>
      <c r="E201" s="35"/>
    </row>
    <row r="202" spans="1:5" ht="16" customHeight="1" x14ac:dyDescent="0.2">
      <c r="A202" s="28"/>
      <c r="B202" s="33"/>
      <c r="C202" s="34"/>
      <c r="D202" s="33"/>
      <c r="E202" s="35"/>
    </row>
    <row r="203" spans="1:5" ht="16" customHeight="1" x14ac:dyDescent="0.2">
      <c r="A203" s="28"/>
      <c r="B203" s="33"/>
      <c r="C203" s="34"/>
      <c r="D203" s="33"/>
      <c r="E203" s="35"/>
    </row>
    <row r="204" spans="1:5" ht="16" customHeight="1" x14ac:dyDescent="0.2">
      <c r="A204" s="28"/>
      <c r="B204" s="33"/>
      <c r="C204" s="34"/>
      <c r="D204" s="33"/>
      <c r="E204" s="35"/>
    </row>
    <row r="205" spans="1:5" ht="16" customHeight="1" x14ac:dyDescent="0.2">
      <c r="A205" s="28"/>
      <c r="B205" s="33"/>
      <c r="C205" s="34"/>
      <c r="D205" s="33"/>
      <c r="E205" s="35"/>
    </row>
    <row r="206" spans="1:5" ht="16" customHeight="1" x14ac:dyDescent="0.2">
      <c r="A206" s="28"/>
      <c r="B206" s="33"/>
      <c r="C206" s="34"/>
      <c r="D206" s="33"/>
      <c r="E206" s="35"/>
    </row>
    <row r="207" spans="1:5" ht="16" customHeight="1" x14ac:dyDescent="0.2">
      <c r="A207" s="28"/>
      <c r="B207" s="33"/>
      <c r="C207" s="34"/>
      <c r="D207" s="33"/>
      <c r="E207" s="35"/>
    </row>
    <row r="208" spans="1:5" ht="16" customHeight="1" x14ac:dyDescent="0.2">
      <c r="A208" s="28"/>
      <c r="B208" s="33"/>
      <c r="C208" s="34"/>
      <c r="D208" s="33"/>
      <c r="E208" s="35"/>
    </row>
    <row r="209" spans="1:5" ht="16" customHeight="1" x14ac:dyDescent="0.2">
      <c r="A209" s="28"/>
      <c r="B209" s="33"/>
      <c r="C209" s="34"/>
      <c r="D209" s="33"/>
      <c r="E209" s="35"/>
    </row>
    <row r="210" spans="1:5" ht="16" customHeight="1" x14ac:dyDescent="0.2">
      <c r="A210" s="28"/>
      <c r="B210" s="33"/>
      <c r="C210" s="34"/>
      <c r="D210" s="33"/>
      <c r="E210" s="35"/>
    </row>
    <row r="211" spans="1:5" ht="16" customHeight="1" x14ac:dyDescent="0.2">
      <c r="A211" s="28"/>
      <c r="B211" s="33"/>
      <c r="C211" s="34"/>
      <c r="D211" s="33"/>
      <c r="E211" s="35"/>
    </row>
    <row r="212" spans="1:5" ht="16" customHeight="1" x14ac:dyDescent="0.2">
      <c r="A212" s="28"/>
      <c r="B212" s="33"/>
      <c r="C212" s="34"/>
      <c r="D212" s="33"/>
      <c r="E212" s="35"/>
    </row>
    <row r="213" spans="1:5" ht="16" customHeight="1" x14ac:dyDescent="0.2">
      <c r="A213" s="28"/>
      <c r="B213" s="33"/>
      <c r="C213" s="34"/>
      <c r="D213" s="33"/>
      <c r="E213" s="35"/>
    </row>
    <row r="214" spans="1:5" ht="16" customHeight="1" x14ac:dyDescent="0.2">
      <c r="A214" s="28"/>
      <c r="B214" s="33"/>
      <c r="C214" s="34"/>
      <c r="D214" s="33"/>
      <c r="E214" s="35"/>
    </row>
    <row r="215" spans="1:5" ht="16" customHeight="1" x14ac:dyDescent="0.2">
      <c r="A215" s="28"/>
      <c r="B215" s="33"/>
      <c r="C215" s="34"/>
      <c r="D215" s="33"/>
      <c r="E215" s="35"/>
    </row>
    <row r="216" spans="1:5" ht="16" customHeight="1" x14ac:dyDescent="0.2">
      <c r="A216" s="28"/>
      <c r="B216" s="33"/>
      <c r="C216" s="34"/>
      <c r="D216" s="33"/>
      <c r="E216" s="35"/>
    </row>
    <row r="217" spans="1:5" ht="16" customHeight="1" x14ac:dyDescent="0.2">
      <c r="A217" s="28"/>
      <c r="B217" s="33"/>
      <c r="C217" s="34"/>
      <c r="D217" s="33"/>
      <c r="E217" s="35"/>
    </row>
    <row r="218" spans="1:5" ht="16" customHeight="1" x14ac:dyDescent="0.2">
      <c r="A218" s="28"/>
      <c r="B218" s="33"/>
      <c r="C218" s="34"/>
      <c r="D218" s="33"/>
      <c r="E218" s="35"/>
    </row>
    <row r="219" spans="1:5" ht="16" customHeight="1" x14ac:dyDescent="0.2">
      <c r="A219" s="28"/>
      <c r="B219" s="33"/>
      <c r="C219" s="34"/>
      <c r="D219" s="33"/>
      <c r="E219" s="35"/>
    </row>
    <row r="220" spans="1:5" ht="16" customHeight="1" x14ac:dyDescent="0.2">
      <c r="A220" s="28"/>
      <c r="B220" s="33"/>
      <c r="C220" s="34"/>
      <c r="D220" s="33"/>
      <c r="E220" s="35"/>
    </row>
    <row r="221" spans="1:5" ht="16" customHeight="1" x14ac:dyDescent="0.2">
      <c r="A221" s="28"/>
      <c r="B221" s="33"/>
      <c r="C221" s="34"/>
      <c r="D221" s="33"/>
      <c r="E221" s="35"/>
    </row>
    <row r="222" spans="1:5" ht="16" customHeight="1" x14ac:dyDescent="0.2">
      <c r="A222" s="28"/>
      <c r="B222" s="33"/>
      <c r="C222" s="34"/>
      <c r="D222" s="33"/>
      <c r="E222" s="35"/>
    </row>
    <row r="223" spans="1:5" ht="16" customHeight="1" x14ac:dyDescent="0.2">
      <c r="A223" s="28"/>
      <c r="B223" s="33"/>
      <c r="C223" s="34"/>
      <c r="D223" s="33"/>
      <c r="E223" s="35"/>
    </row>
    <row r="224" spans="1:5" ht="16" customHeight="1" x14ac:dyDescent="0.2">
      <c r="A224" s="28"/>
      <c r="B224" s="33"/>
      <c r="C224" s="34"/>
      <c r="D224" s="33"/>
      <c r="E224" s="35"/>
    </row>
    <row r="225" spans="1:5" ht="16" customHeight="1" x14ac:dyDescent="0.2">
      <c r="A225" s="28"/>
      <c r="B225" s="33"/>
      <c r="C225" s="34"/>
      <c r="D225" s="33"/>
      <c r="E225" s="35"/>
    </row>
    <row r="226" spans="1:5" ht="16" customHeight="1" x14ac:dyDescent="0.2">
      <c r="A226" s="28"/>
      <c r="B226" s="33"/>
      <c r="C226" s="34"/>
      <c r="D226" s="33"/>
      <c r="E226" s="35"/>
    </row>
    <row r="227" spans="1:5" ht="16" customHeight="1" x14ac:dyDescent="0.2">
      <c r="A227" s="28"/>
      <c r="B227" s="33"/>
      <c r="C227" s="34"/>
      <c r="D227" s="33"/>
      <c r="E227" s="35"/>
    </row>
    <row r="228" spans="1:5" ht="16" customHeight="1" x14ac:dyDescent="0.2">
      <c r="A228" s="28"/>
      <c r="B228" s="33"/>
      <c r="C228" s="34"/>
      <c r="D228" s="33"/>
      <c r="E228" s="35"/>
    </row>
    <row r="229" spans="1:5" ht="16" customHeight="1" x14ac:dyDescent="0.2">
      <c r="A229" s="28"/>
      <c r="B229" s="33"/>
      <c r="C229" s="34"/>
      <c r="D229" s="33"/>
      <c r="E229" s="35"/>
    </row>
    <row r="230" spans="1:5" ht="16" customHeight="1" x14ac:dyDescent="0.2">
      <c r="A230" s="28"/>
      <c r="B230" s="33"/>
      <c r="C230" s="34"/>
      <c r="D230" s="33"/>
      <c r="E230" s="35"/>
    </row>
    <row r="231" spans="1:5" ht="16" customHeight="1" x14ac:dyDescent="0.2">
      <c r="A231" s="28"/>
      <c r="B231" s="33"/>
      <c r="C231" s="34"/>
      <c r="D231" s="33"/>
      <c r="E231" s="35"/>
    </row>
    <row r="232" spans="1:5" ht="16" customHeight="1" x14ac:dyDescent="0.2">
      <c r="A232" s="28"/>
      <c r="B232" s="33"/>
      <c r="C232" s="34"/>
      <c r="D232" s="33"/>
      <c r="E232" s="35"/>
    </row>
    <row r="233" spans="1:5" ht="16" customHeight="1" x14ac:dyDescent="0.2">
      <c r="A233" s="28"/>
      <c r="B233" s="33"/>
      <c r="C233" s="34"/>
      <c r="D233" s="33"/>
      <c r="E233" s="35"/>
    </row>
    <row r="234" spans="1:5" ht="16" customHeight="1" x14ac:dyDescent="0.2">
      <c r="A234" s="28"/>
      <c r="B234" s="33"/>
      <c r="C234" s="34"/>
      <c r="D234" s="33"/>
      <c r="E234" s="35"/>
    </row>
    <row r="235" spans="1:5" ht="16" customHeight="1" x14ac:dyDescent="0.2">
      <c r="A235" s="28"/>
      <c r="B235" s="33"/>
      <c r="C235" s="34"/>
      <c r="D235" s="33"/>
      <c r="E235" s="35"/>
    </row>
    <row r="236" spans="1:5" ht="16" customHeight="1" x14ac:dyDescent="0.2">
      <c r="A236" s="28"/>
      <c r="B236" s="33"/>
      <c r="C236" s="34"/>
      <c r="D236" s="33"/>
      <c r="E236" s="35"/>
    </row>
    <row r="237" spans="1:5" ht="16" customHeight="1" x14ac:dyDescent="0.2">
      <c r="A237" s="28"/>
      <c r="B237" s="33"/>
      <c r="C237" s="34"/>
      <c r="D237" s="33"/>
      <c r="E237" s="35"/>
    </row>
    <row r="238" spans="1:5" ht="16" customHeight="1" x14ac:dyDescent="0.2">
      <c r="A238" s="28"/>
      <c r="B238" s="33"/>
      <c r="C238" s="34"/>
      <c r="D238" s="33"/>
      <c r="E238" s="35"/>
    </row>
    <row r="239" spans="1:5" ht="16" customHeight="1" x14ac:dyDescent="0.2">
      <c r="A239" s="28"/>
      <c r="B239" s="33"/>
      <c r="C239" s="34"/>
      <c r="D239" s="33"/>
      <c r="E239" s="35"/>
    </row>
    <row r="240" spans="1:5" ht="16" customHeight="1" x14ac:dyDescent="0.2">
      <c r="A240" s="28"/>
      <c r="B240" s="33"/>
      <c r="C240" s="34"/>
      <c r="D240" s="33"/>
      <c r="E240" s="35"/>
    </row>
    <row r="241" spans="1:5" ht="16" customHeight="1" x14ac:dyDescent="0.2">
      <c r="A241" s="28"/>
      <c r="B241" s="33"/>
      <c r="C241" s="34"/>
      <c r="D241" s="33"/>
      <c r="E241" s="35"/>
    </row>
    <row r="242" spans="1:5" ht="16" customHeight="1" x14ac:dyDescent="0.2">
      <c r="A242" s="28"/>
      <c r="B242" s="33"/>
      <c r="C242" s="34"/>
      <c r="D242" s="33"/>
      <c r="E242" s="35"/>
    </row>
    <row r="243" spans="1:5" ht="16" customHeight="1" x14ac:dyDescent="0.2">
      <c r="A243" s="28"/>
      <c r="B243" s="33"/>
      <c r="C243" s="34"/>
      <c r="D243" s="33"/>
      <c r="E243" s="35"/>
    </row>
    <row r="244" spans="1:5" ht="16" customHeight="1" x14ac:dyDescent="0.2">
      <c r="A244" s="28"/>
      <c r="B244" s="33"/>
      <c r="C244" s="34"/>
      <c r="D244" s="33"/>
      <c r="E244" s="35"/>
    </row>
    <row r="245" spans="1:5" ht="16" customHeight="1" x14ac:dyDescent="0.2">
      <c r="A245" s="28"/>
      <c r="B245" s="33"/>
      <c r="C245" s="34"/>
      <c r="D245" s="33"/>
      <c r="E245" s="35"/>
    </row>
    <row r="246" spans="1:5" ht="16" customHeight="1" x14ac:dyDescent="0.2">
      <c r="A246" s="28"/>
      <c r="B246" s="33"/>
      <c r="C246" s="34"/>
      <c r="D246" s="33"/>
      <c r="E246" s="35"/>
    </row>
    <row r="247" spans="1:5" ht="16" customHeight="1" x14ac:dyDescent="0.2">
      <c r="A247" s="28"/>
      <c r="B247" s="33"/>
      <c r="C247" s="34"/>
      <c r="D247" s="33"/>
      <c r="E247" s="35"/>
    </row>
    <row r="248" spans="1:5" ht="16" customHeight="1" x14ac:dyDescent="0.2">
      <c r="A248" s="28"/>
      <c r="B248" s="33"/>
      <c r="C248" s="34"/>
      <c r="D248" s="33"/>
      <c r="E248" s="35"/>
    </row>
    <row r="249" spans="1:5" ht="16" customHeight="1" x14ac:dyDescent="0.2">
      <c r="A249" s="36"/>
      <c r="B249" s="37"/>
      <c r="C249" s="38"/>
      <c r="D249" s="37"/>
      <c r="E249" s="39"/>
    </row>
  </sheetData>
  <mergeCells count="1"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showGridLines="0" tabSelected="1" workbookViewId="0">
      <selection activeCell="A7" sqref="A7:C7"/>
    </sheetView>
  </sheetViews>
  <sheetFormatPr baseColWidth="10" defaultColWidth="8.83203125" defaultRowHeight="15.5" customHeight="1" x14ac:dyDescent="0.2"/>
  <cols>
    <col min="1" max="1" width="21.33203125" style="5" customWidth="1"/>
    <col min="2" max="2" width="41.83203125" style="5" customWidth="1"/>
    <col min="3" max="3" width="118.83203125" style="5" customWidth="1"/>
    <col min="4" max="5" width="8.83203125" style="5" customWidth="1"/>
    <col min="6" max="256" width="8.83203125" customWidth="1"/>
  </cols>
  <sheetData>
    <row r="1" spans="1:5" ht="16" customHeight="1" x14ac:dyDescent="0.2">
      <c r="A1" s="6"/>
      <c r="B1" s="6"/>
      <c r="C1" s="6"/>
      <c r="D1" s="6"/>
      <c r="E1" s="6"/>
    </row>
    <row r="2" spans="1:5" ht="15" customHeight="1" x14ac:dyDescent="0.2">
      <c r="A2" s="192" t="s">
        <v>199</v>
      </c>
      <c r="B2" s="193"/>
      <c r="C2" s="193"/>
      <c r="D2" s="6"/>
      <c r="E2" s="6"/>
    </row>
    <row r="3" spans="1:5" ht="17" customHeight="1" x14ac:dyDescent="0.2">
      <c r="A3" s="21"/>
      <c r="B3" s="21"/>
      <c r="C3" s="21"/>
      <c r="D3" s="6"/>
      <c r="E3" s="6"/>
    </row>
    <row r="4" spans="1:5" ht="16" customHeight="1" x14ac:dyDescent="0.2">
      <c r="A4" s="197" t="s">
        <v>517</v>
      </c>
      <c r="B4" s="198"/>
      <c r="C4" s="153">
        <v>3773636.48</v>
      </c>
      <c r="D4" s="7"/>
      <c r="E4" s="6"/>
    </row>
    <row r="5" spans="1:5" ht="16" customHeight="1" x14ac:dyDescent="0.2">
      <c r="A5" s="154"/>
      <c r="B5" s="155"/>
      <c r="C5" s="156"/>
      <c r="D5" s="7"/>
      <c r="E5" s="6"/>
    </row>
    <row r="6" spans="1:5" ht="16" customHeight="1" x14ac:dyDescent="0.2">
      <c r="A6" s="157" t="s">
        <v>518</v>
      </c>
      <c r="B6" s="158"/>
      <c r="C6" s="153">
        <f>SUM(C32+C8)</f>
        <v>2305789.7999999998</v>
      </c>
      <c r="D6" s="7"/>
      <c r="E6" s="6"/>
    </row>
    <row r="7" spans="1:5" ht="17" customHeight="1" x14ac:dyDescent="0.2">
      <c r="A7" s="183" t="s">
        <v>521</v>
      </c>
      <c r="B7" s="184"/>
      <c r="C7" s="184"/>
      <c r="D7" s="7"/>
      <c r="E7" s="6"/>
    </row>
    <row r="8" spans="1:5" ht="16" customHeight="1" x14ac:dyDescent="0.2">
      <c r="A8" s="8" t="s">
        <v>6</v>
      </c>
      <c r="B8" s="9"/>
      <c r="C8" s="10">
        <f>C9+C31</f>
        <v>1611895.7</v>
      </c>
      <c r="D8" s="11"/>
      <c r="E8" s="6"/>
    </row>
    <row r="9" spans="1:5" ht="16" customHeight="1" x14ac:dyDescent="0.2">
      <c r="A9" s="194" t="s">
        <v>7</v>
      </c>
      <c r="B9" s="195"/>
      <c r="C9" s="12">
        <f>SUM(A10:B30)</f>
        <v>976736.7</v>
      </c>
      <c r="D9" s="11"/>
      <c r="E9" s="6"/>
    </row>
    <row r="10" spans="1:5" ht="16" customHeight="1" x14ac:dyDescent="0.2">
      <c r="A10" s="185">
        <v>230000</v>
      </c>
      <c r="B10" s="191"/>
      <c r="C10" s="13" t="s">
        <v>456</v>
      </c>
      <c r="D10" s="11"/>
      <c r="E10" s="6"/>
    </row>
    <row r="11" spans="1:5" ht="16" customHeight="1" x14ac:dyDescent="0.2">
      <c r="A11" s="185">
        <v>46961.919999999998</v>
      </c>
      <c r="B11" s="191"/>
      <c r="C11" s="13" t="s">
        <v>457</v>
      </c>
      <c r="D11" s="11"/>
      <c r="E11" s="6"/>
    </row>
    <row r="12" spans="1:5" ht="16" customHeight="1" x14ac:dyDescent="0.2">
      <c r="A12" s="185">
        <v>25998</v>
      </c>
      <c r="B12" s="191"/>
      <c r="C12" s="13" t="s">
        <v>467</v>
      </c>
      <c r="D12" s="11"/>
      <c r="E12" s="6"/>
    </row>
    <row r="13" spans="1:5" ht="16" customHeight="1" x14ac:dyDescent="0.2">
      <c r="A13" s="185">
        <v>66000</v>
      </c>
      <c r="B13" s="191"/>
      <c r="C13" s="13" t="s">
        <v>468</v>
      </c>
      <c r="D13" s="11"/>
      <c r="E13" s="6"/>
    </row>
    <row r="14" spans="1:5" ht="16" customHeight="1" x14ac:dyDescent="0.2">
      <c r="A14" s="185">
        <v>35000</v>
      </c>
      <c r="B14" s="191"/>
      <c r="C14" s="13" t="s">
        <v>471</v>
      </c>
      <c r="D14" s="11"/>
      <c r="E14" s="6"/>
    </row>
    <row r="15" spans="1:5" ht="16" customHeight="1" x14ac:dyDescent="0.2">
      <c r="A15" s="185">
        <v>44990</v>
      </c>
      <c r="B15" s="191"/>
      <c r="C15" s="13" t="s">
        <v>472</v>
      </c>
      <c r="D15" s="11"/>
      <c r="E15" s="6"/>
    </row>
    <row r="16" spans="1:5" ht="16" customHeight="1" x14ac:dyDescent="0.2">
      <c r="A16" s="185">
        <v>44990</v>
      </c>
      <c r="B16" s="191"/>
      <c r="C16" s="13" t="s">
        <v>473</v>
      </c>
      <c r="D16" s="11"/>
      <c r="E16" s="6"/>
    </row>
    <row r="17" spans="1:5" ht="16" customHeight="1" x14ac:dyDescent="0.2">
      <c r="A17" s="185">
        <v>71280</v>
      </c>
      <c r="B17" s="186"/>
      <c r="C17" s="14" t="s">
        <v>474</v>
      </c>
      <c r="D17" s="11"/>
      <c r="E17" s="6"/>
    </row>
    <row r="18" spans="1:5" s="131" customFormat="1" ht="16" customHeight="1" x14ac:dyDescent="0.2">
      <c r="A18" s="185">
        <v>28882</v>
      </c>
      <c r="B18" s="186"/>
      <c r="C18" s="14" t="s">
        <v>483</v>
      </c>
      <c r="D18" s="11"/>
      <c r="E18" s="6"/>
    </row>
    <row r="19" spans="1:5" s="131" customFormat="1" ht="16" customHeight="1" x14ac:dyDescent="0.2">
      <c r="A19" s="185">
        <v>40758</v>
      </c>
      <c r="B19" s="186"/>
      <c r="C19" s="14" t="s">
        <v>483</v>
      </c>
      <c r="D19" s="11"/>
      <c r="E19" s="6"/>
    </row>
    <row r="20" spans="1:5" s="131" customFormat="1" ht="16" customHeight="1" x14ac:dyDescent="0.2">
      <c r="A20" s="185">
        <v>186291</v>
      </c>
      <c r="B20" s="186"/>
      <c r="C20" s="14" t="s">
        <v>508</v>
      </c>
      <c r="D20" s="11"/>
      <c r="E20" s="6"/>
    </row>
    <row r="21" spans="1:5" s="131" customFormat="1" ht="16" customHeight="1" x14ac:dyDescent="0.2">
      <c r="A21" s="185">
        <v>1190</v>
      </c>
      <c r="B21" s="186"/>
      <c r="C21" s="14" t="s">
        <v>503</v>
      </c>
      <c r="D21" s="11"/>
      <c r="E21" s="6"/>
    </row>
    <row r="22" spans="1:5" s="131" customFormat="1" ht="16" customHeight="1" x14ac:dyDescent="0.2">
      <c r="A22" s="185">
        <v>45000</v>
      </c>
      <c r="B22" s="186"/>
      <c r="C22" s="14" t="s">
        <v>512</v>
      </c>
      <c r="D22" s="11"/>
      <c r="E22" s="6"/>
    </row>
    <row r="23" spans="1:5" s="131" customFormat="1" ht="16" customHeight="1" x14ac:dyDescent="0.2">
      <c r="A23" s="185">
        <v>34614</v>
      </c>
      <c r="B23" s="186"/>
      <c r="C23" s="14" t="s">
        <v>513</v>
      </c>
      <c r="D23" s="11"/>
      <c r="E23" s="6"/>
    </row>
    <row r="24" spans="1:5" s="131" customFormat="1" ht="16" customHeight="1" x14ac:dyDescent="0.2">
      <c r="A24" s="187" t="s">
        <v>515</v>
      </c>
      <c r="B24" s="186"/>
      <c r="C24" s="14"/>
      <c r="D24" s="11"/>
      <c r="E24" s="6"/>
    </row>
    <row r="25" spans="1:5" s="131" customFormat="1" ht="16" customHeight="1" x14ac:dyDescent="0.2">
      <c r="A25" s="185">
        <v>49800</v>
      </c>
      <c r="B25" s="186"/>
      <c r="C25" s="14" t="s">
        <v>507</v>
      </c>
      <c r="D25" s="11"/>
      <c r="E25" s="6"/>
    </row>
    <row r="26" spans="1:5" s="131" customFormat="1" ht="16" customHeight="1" x14ac:dyDescent="0.2">
      <c r="A26" s="185">
        <v>4276</v>
      </c>
      <c r="B26" s="186"/>
      <c r="C26" s="14" t="s">
        <v>504</v>
      </c>
      <c r="D26" s="11"/>
      <c r="E26" s="6"/>
    </row>
    <row r="27" spans="1:5" ht="16" customHeight="1" x14ac:dyDescent="0.2">
      <c r="A27" s="185">
        <v>6425</v>
      </c>
      <c r="B27" s="191"/>
      <c r="C27" s="14" t="s">
        <v>475</v>
      </c>
      <c r="D27" s="11"/>
      <c r="E27" s="6"/>
    </row>
    <row r="28" spans="1:5" ht="16" customHeight="1" x14ac:dyDescent="0.2">
      <c r="A28" s="185">
        <v>10359.780000000001</v>
      </c>
      <c r="B28" s="191"/>
      <c r="C28" s="14" t="s">
        <v>476</v>
      </c>
      <c r="D28" s="11"/>
      <c r="E28" s="6"/>
    </row>
    <row r="29" spans="1:5" s="131" customFormat="1" ht="16" customHeight="1" x14ac:dyDescent="0.2">
      <c r="A29" s="185">
        <v>2650</v>
      </c>
      <c r="B29" s="186"/>
      <c r="C29" s="14" t="s">
        <v>509</v>
      </c>
      <c r="D29" s="11"/>
      <c r="E29" s="6"/>
    </row>
    <row r="30" spans="1:5" ht="16" customHeight="1" x14ac:dyDescent="0.2">
      <c r="A30" s="185">
        <v>1271</v>
      </c>
      <c r="B30" s="186"/>
      <c r="C30" s="14" t="s">
        <v>505</v>
      </c>
      <c r="D30" s="11"/>
      <c r="E30" s="6"/>
    </row>
    <row r="31" spans="1:5" ht="16" customHeight="1" x14ac:dyDescent="0.2">
      <c r="A31" s="194" t="s">
        <v>8</v>
      </c>
      <c r="B31" s="195"/>
      <c r="C31" s="12">
        <v>635159</v>
      </c>
      <c r="D31" s="11"/>
      <c r="E31" s="6"/>
    </row>
    <row r="32" spans="1:5" ht="16" customHeight="1" x14ac:dyDescent="0.2">
      <c r="A32" s="8" t="s">
        <v>9</v>
      </c>
      <c r="B32" s="9"/>
      <c r="C32" s="10">
        <f>SUM(A33:B43)</f>
        <v>693894.1</v>
      </c>
      <c r="D32" s="11"/>
      <c r="E32" s="6"/>
    </row>
    <row r="33" spans="1:5" ht="16" customHeight="1" x14ac:dyDescent="0.2">
      <c r="A33" s="188">
        <v>270135</v>
      </c>
      <c r="B33" s="189"/>
      <c r="C33" s="13" t="s">
        <v>10</v>
      </c>
      <c r="D33" s="11"/>
      <c r="E33" s="6"/>
    </row>
    <row r="34" spans="1:5" ht="16" customHeight="1" x14ac:dyDescent="0.2">
      <c r="A34" s="188">
        <v>89131</v>
      </c>
      <c r="B34" s="189"/>
      <c r="C34" s="13" t="s">
        <v>516</v>
      </c>
      <c r="D34" s="11"/>
      <c r="E34" s="6"/>
    </row>
    <row r="35" spans="1:5" ht="16" customHeight="1" x14ac:dyDescent="0.2">
      <c r="A35" s="188">
        <v>270000</v>
      </c>
      <c r="B35" s="189"/>
      <c r="C35" s="13" t="s">
        <v>11</v>
      </c>
      <c r="D35" s="11"/>
      <c r="E35" s="6"/>
    </row>
    <row r="36" spans="1:5" ht="16" customHeight="1" x14ac:dyDescent="0.2">
      <c r="A36" s="188">
        <v>0</v>
      </c>
      <c r="B36" s="189"/>
      <c r="C36" s="13" t="s">
        <v>12</v>
      </c>
      <c r="D36" s="11"/>
      <c r="E36" s="6"/>
    </row>
    <row r="37" spans="1:5" ht="16" customHeight="1" x14ac:dyDescent="0.2">
      <c r="A37" s="188">
        <v>15394</v>
      </c>
      <c r="B37" s="189"/>
      <c r="C37" s="13" t="s">
        <v>13</v>
      </c>
      <c r="D37" s="11"/>
      <c r="E37" s="6"/>
    </row>
    <row r="38" spans="1:5" ht="16" customHeight="1" x14ac:dyDescent="0.2">
      <c r="A38" s="196" t="s">
        <v>14</v>
      </c>
      <c r="B38" s="189"/>
      <c r="C38" s="13" t="s">
        <v>15</v>
      </c>
      <c r="D38" s="11"/>
      <c r="E38" s="6"/>
    </row>
    <row r="39" spans="1:5" ht="16" customHeight="1" x14ac:dyDescent="0.2">
      <c r="A39" s="188">
        <v>0</v>
      </c>
      <c r="B39" s="189"/>
      <c r="C39" s="13" t="s">
        <v>16</v>
      </c>
      <c r="D39" s="11"/>
      <c r="E39" s="6"/>
    </row>
    <row r="40" spans="1:5" ht="16" customHeight="1" x14ac:dyDescent="0.2">
      <c r="A40" s="188">
        <v>6000</v>
      </c>
      <c r="B40" s="190"/>
      <c r="C40" s="15" t="s">
        <v>198</v>
      </c>
      <c r="D40" s="11"/>
      <c r="E40" s="6"/>
    </row>
    <row r="41" spans="1:5" s="131" customFormat="1" ht="16" customHeight="1" x14ac:dyDescent="0.2">
      <c r="A41" s="188">
        <v>1892.1</v>
      </c>
      <c r="B41" s="190"/>
      <c r="C41" s="15" t="s">
        <v>511</v>
      </c>
      <c r="D41" s="11"/>
      <c r="E41" s="6"/>
    </row>
    <row r="42" spans="1:5" ht="16" customHeight="1" x14ac:dyDescent="0.2">
      <c r="A42" s="188" t="s">
        <v>14</v>
      </c>
      <c r="B42" s="190"/>
      <c r="C42" s="15" t="s">
        <v>17</v>
      </c>
      <c r="D42" s="11"/>
      <c r="E42" s="6"/>
    </row>
    <row r="43" spans="1:5" ht="16" customHeight="1" x14ac:dyDescent="0.2">
      <c r="A43" s="188">
        <v>41342</v>
      </c>
      <c r="B43" s="189"/>
      <c r="C43" s="15" t="s">
        <v>18</v>
      </c>
      <c r="D43" s="11"/>
      <c r="E43" s="6"/>
    </row>
  </sheetData>
  <mergeCells count="37">
    <mergeCell ref="A2:C2"/>
    <mergeCell ref="A31:B31"/>
    <mergeCell ref="A16:B16"/>
    <mergeCell ref="A38:B38"/>
    <mergeCell ref="A10:B10"/>
    <mergeCell ref="A11:B11"/>
    <mergeCell ref="A35:B35"/>
    <mergeCell ref="A30:B30"/>
    <mergeCell ref="A9:B9"/>
    <mergeCell ref="A37:B37"/>
    <mergeCell ref="A12:B12"/>
    <mergeCell ref="A34:B34"/>
    <mergeCell ref="A17:B17"/>
    <mergeCell ref="A36:B36"/>
    <mergeCell ref="A15:B15"/>
    <mergeCell ref="A4:B4"/>
    <mergeCell ref="A33:B33"/>
    <mergeCell ref="A43:B43"/>
    <mergeCell ref="A39:B39"/>
    <mergeCell ref="A40:B40"/>
    <mergeCell ref="A13:B13"/>
    <mergeCell ref="A42:B42"/>
    <mergeCell ref="A28:B28"/>
    <mergeCell ref="A14:B14"/>
    <mergeCell ref="A27:B27"/>
    <mergeCell ref="A29:B29"/>
    <mergeCell ref="A41:B41"/>
    <mergeCell ref="A7:C7"/>
    <mergeCell ref="A18:B18"/>
    <mergeCell ref="A19:B19"/>
    <mergeCell ref="A26:B26"/>
    <mergeCell ref="A21:B21"/>
    <mergeCell ref="A22:B22"/>
    <mergeCell ref="A25:B25"/>
    <mergeCell ref="A20:B20"/>
    <mergeCell ref="A23:B23"/>
    <mergeCell ref="A24:B24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BI110"/>
  <sheetViews>
    <sheetView showGridLines="0" workbookViewId="0">
      <selection activeCell="D7" sqref="D7"/>
    </sheetView>
  </sheetViews>
  <sheetFormatPr baseColWidth="10" defaultColWidth="9.1640625" defaultRowHeight="15.5" customHeight="1" x14ac:dyDescent="0.2"/>
  <cols>
    <col min="1" max="1" width="9.1640625" style="67" customWidth="1"/>
    <col min="2" max="2" width="18.1640625" style="70" customWidth="1"/>
    <col min="3" max="4" width="20.6640625" style="67" customWidth="1"/>
    <col min="5" max="5" width="39.5" style="67" customWidth="1"/>
    <col min="6" max="252" width="9.1640625" customWidth="1"/>
  </cols>
  <sheetData>
    <row r="1" spans="1:61" ht="16" customHeight="1" x14ac:dyDescent="0.2">
      <c r="A1" s="16"/>
      <c r="B1" s="86"/>
      <c r="C1" s="18"/>
      <c r="D1" s="159"/>
      <c r="E1" s="19"/>
    </row>
    <row r="2" spans="1:61" ht="15" customHeight="1" x14ac:dyDescent="0.2">
      <c r="A2" s="199" t="s">
        <v>200</v>
      </c>
      <c r="B2" s="200"/>
      <c r="C2" s="200"/>
      <c r="D2" s="200"/>
      <c r="E2" s="200"/>
    </row>
    <row r="3" spans="1:61" ht="18" customHeight="1" thickBot="1" x14ac:dyDescent="0.25">
      <c r="A3" s="21"/>
      <c r="B3" s="22"/>
      <c r="C3" s="22"/>
      <c r="D3" s="22"/>
      <c r="E3" s="22"/>
    </row>
    <row r="4" spans="1:61" ht="14" customHeight="1" thickBot="1" x14ac:dyDescent="0.25">
      <c r="A4" s="88"/>
      <c r="B4" s="68" t="s">
        <v>20</v>
      </c>
      <c r="C4" s="25">
        <v>1127318.75</v>
      </c>
      <c r="D4" s="160"/>
      <c r="E4" s="89"/>
    </row>
    <row r="5" spans="1:61" ht="13" customHeight="1" x14ac:dyDescent="0.2">
      <c r="A5" s="90"/>
      <c r="B5" s="105" t="s">
        <v>21</v>
      </c>
      <c r="C5" s="106"/>
      <c r="D5" s="106"/>
      <c r="E5" s="107"/>
    </row>
    <row r="6" spans="1:61" ht="21" customHeight="1" x14ac:dyDescent="0.2">
      <c r="A6" s="95"/>
      <c r="B6" s="108" t="s">
        <v>22</v>
      </c>
      <c r="C6" s="108" t="s">
        <v>23</v>
      </c>
      <c r="D6" s="108"/>
      <c r="E6" s="109" t="s">
        <v>24</v>
      </c>
    </row>
    <row r="7" spans="1:61" s="51" customFormat="1" ht="12.75" customHeight="1" x14ac:dyDescent="0.15">
      <c r="B7" s="152">
        <v>43252</v>
      </c>
      <c r="C7" s="177">
        <v>60000</v>
      </c>
      <c r="D7" s="177"/>
      <c r="E7" s="178" t="s">
        <v>72</v>
      </c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</row>
    <row r="8" spans="1:61" s="41" customFormat="1" ht="12.75" customHeight="1" x14ac:dyDescent="0.15">
      <c r="B8" s="152">
        <v>43257</v>
      </c>
      <c r="C8" s="177">
        <v>9.57</v>
      </c>
      <c r="D8" s="177"/>
      <c r="E8" s="178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</row>
    <row r="9" spans="1:61" s="41" customFormat="1" ht="12.75" customHeight="1" x14ac:dyDescent="0.15">
      <c r="B9" s="150">
        <v>43214</v>
      </c>
      <c r="C9" s="151">
        <v>5000</v>
      </c>
      <c r="D9" s="151" t="s">
        <v>458</v>
      </c>
      <c r="E9" s="151" t="s">
        <v>459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</row>
    <row r="10" spans="1:61" s="41" customFormat="1" ht="12.75" customHeight="1" x14ac:dyDescent="0.15">
      <c r="B10" s="150">
        <v>43214</v>
      </c>
      <c r="C10" s="151">
        <v>5000</v>
      </c>
      <c r="D10" s="151" t="s">
        <v>458</v>
      </c>
      <c r="E10" s="151" t="s">
        <v>460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</row>
    <row r="11" spans="1:61" s="41" customFormat="1" ht="12.75" customHeight="1" x14ac:dyDescent="0.15">
      <c r="B11" s="150">
        <v>43214</v>
      </c>
      <c r="C11" s="151">
        <v>5000</v>
      </c>
      <c r="D11" s="151" t="s">
        <v>458</v>
      </c>
      <c r="E11" s="151" t="s">
        <v>461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</row>
    <row r="12" spans="1:61" s="41" customFormat="1" ht="12.75" customHeight="1" x14ac:dyDescent="0.15">
      <c r="B12" s="150">
        <v>43214</v>
      </c>
      <c r="C12" s="151">
        <v>35000</v>
      </c>
      <c r="D12" s="151" t="s">
        <v>458</v>
      </c>
      <c r="E12" s="151" t="s">
        <v>462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</row>
    <row r="13" spans="1:61" ht="16" customHeight="1" x14ac:dyDescent="0.2">
      <c r="A13" s="95"/>
      <c r="B13" s="150">
        <v>43206</v>
      </c>
      <c r="C13" s="151">
        <v>111000</v>
      </c>
      <c r="D13" s="179" t="s">
        <v>463</v>
      </c>
      <c r="E13" s="178" t="s">
        <v>464</v>
      </c>
    </row>
    <row r="14" spans="1:61" ht="16" customHeight="1" x14ac:dyDescent="0.2">
      <c r="A14" s="95"/>
      <c r="B14" s="150">
        <v>43230</v>
      </c>
      <c r="C14" s="151">
        <v>111000</v>
      </c>
      <c r="D14" s="179" t="s">
        <v>463</v>
      </c>
      <c r="E14" s="178" t="s">
        <v>465</v>
      </c>
    </row>
    <row r="15" spans="1:61" ht="16" customHeight="1" x14ac:dyDescent="0.2">
      <c r="A15" s="95"/>
      <c r="B15" s="150">
        <v>43259</v>
      </c>
      <c r="C15" s="151">
        <v>111000</v>
      </c>
      <c r="D15" s="179" t="s">
        <v>463</v>
      </c>
      <c r="E15" s="178" t="s">
        <v>466</v>
      </c>
    </row>
    <row r="16" spans="1:61" ht="16" customHeight="1" x14ac:dyDescent="0.2">
      <c r="A16" s="95"/>
      <c r="B16" s="150">
        <v>43238</v>
      </c>
      <c r="C16" s="177">
        <v>10000</v>
      </c>
      <c r="D16" s="177" t="s">
        <v>469</v>
      </c>
      <c r="E16" s="151" t="s">
        <v>462</v>
      </c>
    </row>
    <row r="17" spans="1:5" ht="16" customHeight="1" x14ac:dyDescent="0.2">
      <c r="A17" s="95"/>
      <c r="B17" s="150">
        <v>43230</v>
      </c>
      <c r="C17" s="177">
        <v>10000</v>
      </c>
      <c r="D17" s="177" t="s">
        <v>470</v>
      </c>
      <c r="E17" s="151" t="s">
        <v>462</v>
      </c>
    </row>
    <row r="18" spans="1:5" ht="16" customHeight="1" x14ac:dyDescent="0.2">
      <c r="A18" s="95"/>
      <c r="B18" s="150">
        <v>43202</v>
      </c>
      <c r="C18" s="177">
        <v>8000</v>
      </c>
      <c r="D18" s="177" t="s">
        <v>477</v>
      </c>
      <c r="E18" s="178" t="s">
        <v>258</v>
      </c>
    </row>
    <row r="19" spans="1:5" ht="16" customHeight="1" x14ac:dyDescent="0.2">
      <c r="A19" s="95"/>
      <c r="B19" s="150">
        <v>43236</v>
      </c>
      <c r="C19" s="177">
        <v>10000</v>
      </c>
      <c r="D19" s="177" t="s">
        <v>478</v>
      </c>
      <c r="E19" s="178" t="s">
        <v>72</v>
      </c>
    </row>
    <row r="20" spans="1:5" ht="16" customHeight="1" x14ac:dyDescent="0.2">
      <c r="A20" s="95"/>
      <c r="B20" s="150">
        <v>43213</v>
      </c>
      <c r="C20" s="179" t="s">
        <v>124</v>
      </c>
      <c r="D20" s="179" t="s">
        <v>479</v>
      </c>
      <c r="E20" s="178" t="s">
        <v>480</v>
      </c>
    </row>
    <row r="21" spans="1:5" ht="16" customHeight="1" x14ac:dyDescent="0.2">
      <c r="A21" s="95"/>
      <c r="B21" s="150">
        <v>43216</v>
      </c>
      <c r="C21" s="179" t="s">
        <v>124</v>
      </c>
      <c r="D21" s="179" t="s">
        <v>481</v>
      </c>
      <c r="E21" s="151" t="s">
        <v>462</v>
      </c>
    </row>
    <row r="22" spans="1:5" ht="16" customHeight="1" x14ac:dyDescent="0.2">
      <c r="A22" s="95"/>
      <c r="B22" s="150">
        <v>43213</v>
      </c>
      <c r="C22" s="177" t="s">
        <v>125</v>
      </c>
      <c r="D22" s="177" t="s">
        <v>482</v>
      </c>
      <c r="E22" s="151" t="s">
        <v>462</v>
      </c>
    </row>
    <row r="23" spans="1:5" ht="16" customHeight="1" x14ac:dyDescent="0.2">
      <c r="A23" s="95"/>
      <c r="B23" s="150">
        <v>43241</v>
      </c>
      <c r="C23" s="177" t="s">
        <v>126</v>
      </c>
      <c r="D23" s="177" t="s">
        <v>484</v>
      </c>
      <c r="E23" s="178" t="s">
        <v>72</v>
      </c>
    </row>
    <row r="24" spans="1:5" ht="16" customHeight="1" x14ac:dyDescent="0.2">
      <c r="A24" s="95"/>
      <c r="B24" s="150">
        <v>43194</v>
      </c>
      <c r="C24" s="151">
        <v>5000</v>
      </c>
      <c r="D24" s="151" t="s">
        <v>485</v>
      </c>
      <c r="E24" s="151" t="s">
        <v>492</v>
      </c>
    </row>
    <row r="25" spans="1:5" ht="16" customHeight="1" x14ac:dyDescent="0.2">
      <c r="A25" s="95"/>
      <c r="B25" s="150">
        <v>43202</v>
      </c>
      <c r="C25" s="151">
        <v>100000</v>
      </c>
      <c r="D25" s="151" t="s">
        <v>486</v>
      </c>
      <c r="E25" s="151" t="s">
        <v>491</v>
      </c>
    </row>
    <row r="26" spans="1:5" ht="16" customHeight="1" x14ac:dyDescent="0.2">
      <c r="A26" s="95"/>
      <c r="B26" s="150">
        <v>43206</v>
      </c>
      <c r="C26" s="151">
        <v>2000</v>
      </c>
      <c r="D26" s="151" t="s">
        <v>485</v>
      </c>
      <c r="E26" s="151" t="s">
        <v>493</v>
      </c>
    </row>
    <row r="27" spans="1:5" ht="16" customHeight="1" x14ac:dyDescent="0.2">
      <c r="A27" s="95"/>
      <c r="B27" s="150">
        <v>43210</v>
      </c>
      <c r="C27" s="151">
        <v>10000</v>
      </c>
      <c r="D27" s="151" t="s">
        <v>487</v>
      </c>
      <c r="E27" s="151" t="s">
        <v>494</v>
      </c>
    </row>
    <row r="28" spans="1:5" ht="16" customHeight="1" x14ac:dyDescent="0.2">
      <c r="A28" s="95"/>
      <c r="B28" s="150">
        <v>43210</v>
      </c>
      <c r="C28" s="151">
        <v>10000</v>
      </c>
      <c r="D28" s="151" t="s">
        <v>487</v>
      </c>
      <c r="E28" s="151" t="s">
        <v>495</v>
      </c>
    </row>
    <row r="29" spans="1:5" ht="16" customHeight="1" x14ac:dyDescent="0.2">
      <c r="A29" s="95"/>
      <c r="B29" s="150">
        <v>43214</v>
      </c>
      <c r="C29" s="151">
        <v>600</v>
      </c>
      <c r="D29" s="151" t="s">
        <v>488</v>
      </c>
      <c r="E29" s="151" t="s">
        <v>496</v>
      </c>
    </row>
    <row r="30" spans="1:5" ht="16" customHeight="1" x14ac:dyDescent="0.2">
      <c r="A30" s="95"/>
      <c r="B30" s="150">
        <v>43214</v>
      </c>
      <c r="C30" s="151">
        <v>5000</v>
      </c>
      <c r="D30" s="151" t="s">
        <v>489</v>
      </c>
      <c r="E30" s="151" t="s">
        <v>497</v>
      </c>
    </row>
    <row r="31" spans="1:5" ht="16" customHeight="1" x14ac:dyDescent="0.2">
      <c r="A31" s="95"/>
      <c r="B31" s="150">
        <v>43216</v>
      </c>
      <c r="C31" s="151">
        <v>5000</v>
      </c>
      <c r="D31" s="151" t="s">
        <v>485</v>
      </c>
      <c r="E31" s="151" t="s">
        <v>498</v>
      </c>
    </row>
    <row r="32" spans="1:5" ht="16" customHeight="1" x14ac:dyDescent="0.2">
      <c r="A32" s="95"/>
      <c r="B32" s="150">
        <v>43217</v>
      </c>
      <c r="C32" s="151">
        <v>5000</v>
      </c>
      <c r="D32" s="151" t="s">
        <v>490</v>
      </c>
      <c r="E32" s="151" t="s">
        <v>499</v>
      </c>
    </row>
    <row r="33" spans="1:5" ht="16" customHeight="1" x14ac:dyDescent="0.2">
      <c r="A33" s="95"/>
      <c r="B33" s="150">
        <v>43231</v>
      </c>
      <c r="C33" s="151">
        <v>2000</v>
      </c>
      <c r="D33" s="151" t="s">
        <v>485</v>
      </c>
      <c r="E33" s="151" t="s">
        <v>500</v>
      </c>
    </row>
    <row r="34" spans="1:5" ht="16" customHeight="1" x14ac:dyDescent="0.2">
      <c r="A34" s="95"/>
      <c r="B34" s="150">
        <v>43248</v>
      </c>
      <c r="C34" s="151">
        <v>5000</v>
      </c>
      <c r="D34" s="151" t="s">
        <v>485</v>
      </c>
      <c r="E34" s="178" t="s">
        <v>72</v>
      </c>
    </row>
    <row r="35" spans="1:5" ht="16" customHeight="1" x14ac:dyDescent="0.2">
      <c r="A35" s="95"/>
      <c r="B35" s="150">
        <v>43280</v>
      </c>
      <c r="C35" s="151">
        <v>5000</v>
      </c>
      <c r="D35" s="151" t="s">
        <v>485</v>
      </c>
      <c r="E35" s="151" t="s">
        <v>500</v>
      </c>
    </row>
    <row r="36" spans="1:5" ht="16" customHeight="1" x14ac:dyDescent="0.2">
      <c r="A36" s="95"/>
      <c r="B36" s="150">
        <v>43214</v>
      </c>
      <c r="C36" s="179" t="s">
        <v>125</v>
      </c>
      <c r="D36" s="151" t="s">
        <v>502</v>
      </c>
      <c r="E36" s="178" t="s">
        <v>501</v>
      </c>
    </row>
    <row r="37" spans="1:5" ht="16" customHeight="1" x14ac:dyDescent="0.2">
      <c r="A37" s="95"/>
      <c r="B37" s="152">
        <v>43238</v>
      </c>
      <c r="C37" s="177">
        <v>10000</v>
      </c>
      <c r="D37" s="177" t="s">
        <v>506</v>
      </c>
      <c r="E37" s="178" t="s">
        <v>501</v>
      </c>
    </row>
    <row r="38" spans="1:5" ht="16" customHeight="1" x14ac:dyDescent="0.2">
      <c r="A38" s="95"/>
      <c r="B38" s="150">
        <v>43192</v>
      </c>
      <c r="C38" s="151">
        <v>200</v>
      </c>
      <c r="D38" s="151" t="s">
        <v>510</v>
      </c>
      <c r="E38" s="178" t="s">
        <v>72</v>
      </c>
    </row>
    <row r="39" spans="1:5" ht="16" customHeight="1" x14ac:dyDescent="0.2">
      <c r="A39" s="95"/>
      <c r="B39" s="150">
        <v>43192</v>
      </c>
      <c r="C39" s="151">
        <v>240</v>
      </c>
      <c r="D39" s="151" t="s">
        <v>510</v>
      </c>
      <c r="E39" s="178" t="s">
        <v>72</v>
      </c>
    </row>
    <row r="40" spans="1:5" ht="16" customHeight="1" x14ac:dyDescent="0.2">
      <c r="A40" s="95"/>
      <c r="B40" s="150">
        <v>43192</v>
      </c>
      <c r="C40" s="151">
        <v>350</v>
      </c>
      <c r="D40" s="151" t="s">
        <v>510</v>
      </c>
      <c r="E40" s="178" t="s">
        <v>72</v>
      </c>
    </row>
    <row r="41" spans="1:5" ht="16" customHeight="1" x14ac:dyDescent="0.2">
      <c r="A41" s="95"/>
      <c r="B41" s="150">
        <v>43193</v>
      </c>
      <c r="C41" s="151">
        <v>300</v>
      </c>
      <c r="D41" s="151" t="s">
        <v>510</v>
      </c>
      <c r="E41" s="178" t="s">
        <v>72</v>
      </c>
    </row>
    <row r="42" spans="1:5" ht="16" customHeight="1" x14ac:dyDescent="0.2">
      <c r="A42" s="95"/>
      <c r="B42" s="150">
        <v>43196</v>
      </c>
      <c r="C42" s="151">
        <v>607.63</v>
      </c>
      <c r="D42" s="151" t="s">
        <v>510</v>
      </c>
      <c r="E42" s="178" t="s">
        <v>72</v>
      </c>
    </row>
    <row r="43" spans="1:5" ht="16" customHeight="1" x14ac:dyDescent="0.2">
      <c r="A43" s="95"/>
      <c r="B43" s="150">
        <v>43199</v>
      </c>
      <c r="C43" s="151">
        <v>165</v>
      </c>
      <c r="D43" s="151" t="s">
        <v>510</v>
      </c>
      <c r="E43" s="178" t="s">
        <v>72</v>
      </c>
    </row>
    <row r="44" spans="1:5" ht="16" customHeight="1" x14ac:dyDescent="0.2">
      <c r="A44" s="95"/>
      <c r="B44" s="150">
        <v>43199</v>
      </c>
      <c r="C44" s="151">
        <v>300</v>
      </c>
      <c r="D44" s="151" t="s">
        <v>510</v>
      </c>
      <c r="E44" s="178" t="s">
        <v>72</v>
      </c>
    </row>
    <row r="45" spans="1:5" ht="16" customHeight="1" x14ac:dyDescent="0.2">
      <c r="A45" s="95"/>
      <c r="B45" s="150">
        <v>43200</v>
      </c>
      <c r="C45" s="151">
        <v>50</v>
      </c>
      <c r="D45" s="151" t="s">
        <v>510</v>
      </c>
      <c r="E45" s="178" t="s">
        <v>72</v>
      </c>
    </row>
    <row r="46" spans="1:5" ht="16" customHeight="1" x14ac:dyDescent="0.2">
      <c r="A46" s="95"/>
      <c r="B46" s="150">
        <v>43201</v>
      </c>
      <c r="C46" s="151">
        <v>627</v>
      </c>
      <c r="D46" s="151" t="s">
        <v>510</v>
      </c>
      <c r="E46" s="178" t="s">
        <v>72</v>
      </c>
    </row>
    <row r="47" spans="1:5" ht="16" customHeight="1" x14ac:dyDescent="0.2">
      <c r="A47" s="94"/>
      <c r="B47" s="150">
        <v>43203</v>
      </c>
      <c r="C47" s="151">
        <v>50</v>
      </c>
      <c r="D47" s="151" t="s">
        <v>510</v>
      </c>
      <c r="E47" s="178" t="s">
        <v>72</v>
      </c>
    </row>
    <row r="48" spans="1:5" ht="15.5" customHeight="1" x14ac:dyDescent="0.2">
      <c r="A48" s="96"/>
      <c r="B48" s="150">
        <v>43206</v>
      </c>
      <c r="C48" s="151">
        <v>600</v>
      </c>
      <c r="D48" s="151" t="s">
        <v>510</v>
      </c>
      <c r="E48" s="178" t="s">
        <v>72</v>
      </c>
    </row>
    <row r="49" spans="1:5" ht="15.5" customHeight="1" x14ac:dyDescent="0.2">
      <c r="A49" s="96"/>
      <c r="B49" s="150">
        <v>43206</v>
      </c>
      <c r="C49" s="151">
        <v>1100</v>
      </c>
      <c r="D49" s="151" t="s">
        <v>510</v>
      </c>
      <c r="E49" s="178" t="s">
        <v>72</v>
      </c>
    </row>
    <row r="50" spans="1:5" ht="15.5" customHeight="1" x14ac:dyDescent="0.2">
      <c r="A50" s="96"/>
      <c r="B50" s="150">
        <v>43206</v>
      </c>
      <c r="C50" s="151">
        <v>3100</v>
      </c>
      <c r="D50" s="151" t="s">
        <v>510</v>
      </c>
      <c r="E50" s="178" t="s">
        <v>72</v>
      </c>
    </row>
    <row r="51" spans="1:5" ht="15.5" customHeight="1" x14ac:dyDescent="0.2">
      <c r="A51" s="96"/>
      <c r="B51" s="150">
        <v>43207</v>
      </c>
      <c r="C51" s="151">
        <v>250</v>
      </c>
      <c r="D51" s="151" t="s">
        <v>510</v>
      </c>
      <c r="E51" s="178" t="s">
        <v>72</v>
      </c>
    </row>
    <row r="52" spans="1:5" ht="15.5" customHeight="1" x14ac:dyDescent="0.2">
      <c r="A52" s="96"/>
      <c r="B52" s="150">
        <v>43209</v>
      </c>
      <c r="C52" s="151">
        <v>4150</v>
      </c>
      <c r="D52" s="151" t="s">
        <v>510</v>
      </c>
      <c r="E52" s="178" t="s">
        <v>72</v>
      </c>
    </row>
    <row r="53" spans="1:5" ht="15.5" customHeight="1" x14ac:dyDescent="0.2">
      <c r="A53" s="96"/>
      <c r="B53" s="150">
        <v>43213</v>
      </c>
      <c r="C53" s="151">
        <v>50</v>
      </c>
      <c r="D53" s="151" t="s">
        <v>510</v>
      </c>
      <c r="E53" s="178" t="s">
        <v>72</v>
      </c>
    </row>
    <row r="54" spans="1:5" ht="15.5" customHeight="1" x14ac:dyDescent="0.2">
      <c r="A54" s="96"/>
      <c r="B54" s="150">
        <v>43213</v>
      </c>
      <c r="C54" s="151">
        <v>500</v>
      </c>
      <c r="D54" s="151" t="s">
        <v>510</v>
      </c>
      <c r="E54" s="178" t="s">
        <v>72</v>
      </c>
    </row>
    <row r="55" spans="1:5" ht="15.5" customHeight="1" x14ac:dyDescent="0.2">
      <c r="A55" s="96"/>
      <c r="B55" s="150">
        <v>43215</v>
      </c>
      <c r="C55" s="151">
        <v>50</v>
      </c>
      <c r="D55" s="151" t="s">
        <v>510</v>
      </c>
      <c r="E55" s="178" t="s">
        <v>72</v>
      </c>
    </row>
    <row r="56" spans="1:5" ht="15.5" customHeight="1" x14ac:dyDescent="0.2">
      <c r="B56" s="150">
        <v>43216</v>
      </c>
      <c r="C56" s="151">
        <v>2400</v>
      </c>
      <c r="D56" s="151" t="s">
        <v>510</v>
      </c>
      <c r="E56" s="178" t="s">
        <v>72</v>
      </c>
    </row>
    <row r="57" spans="1:5" ht="15.5" customHeight="1" x14ac:dyDescent="0.2">
      <c r="B57" s="150">
        <v>43217</v>
      </c>
      <c r="C57" s="151">
        <v>1200</v>
      </c>
      <c r="D57" s="151" t="s">
        <v>510</v>
      </c>
      <c r="E57" s="178" t="s">
        <v>72</v>
      </c>
    </row>
    <row r="58" spans="1:5" ht="15.5" customHeight="1" x14ac:dyDescent="0.2">
      <c r="B58" s="150">
        <v>43218</v>
      </c>
      <c r="C58" s="151">
        <v>50</v>
      </c>
      <c r="D58" s="151" t="s">
        <v>510</v>
      </c>
      <c r="E58" s="178" t="s">
        <v>72</v>
      </c>
    </row>
    <row r="59" spans="1:5" ht="15.5" customHeight="1" x14ac:dyDescent="0.2">
      <c r="B59" s="150">
        <v>43223</v>
      </c>
      <c r="C59" s="151">
        <v>100</v>
      </c>
      <c r="D59" s="151" t="s">
        <v>510</v>
      </c>
      <c r="E59" s="178" t="s">
        <v>72</v>
      </c>
    </row>
    <row r="60" spans="1:5" ht="15.5" customHeight="1" x14ac:dyDescent="0.2">
      <c r="B60" s="150">
        <v>43223</v>
      </c>
      <c r="C60" s="151">
        <v>115</v>
      </c>
      <c r="D60" s="151" t="s">
        <v>510</v>
      </c>
      <c r="E60" s="178" t="s">
        <v>72</v>
      </c>
    </row>
    <row r="61" spans="1:5" s="112" customFormat="1" ht="15.5" customHeight="1" x14ac:dyDescent="0.2">
      <c r="A61" s="67"/>
      <c r="B61" s="150">
        <v>43223</v>
      </c>
      <c r="C61" s="151">
        <v>450</v>
      </c>
      <c r="D61" s="151" t="s">
        <v>510</v>
      </c>
      <c r="E61" s="178" t="s">
        <v>72</v>
      </c>
    </row>
    <row r="62" spans="1:5" s="112" customFormat="1" ht="15.5" customHeight="1" x14ac:dyDescent="0.2">
      <c r="A62" s="67"/>
      <c r="B62" s="150">
        <v>43223</v>
      </c>
      <c r="C62" s="151">
        <v>1100</v>
      </c>
      <c r="D62" s="151" t="s">
        <v>510</v>
      </c>
      <c r="E62" s="178" t="s">
        <v>72</v>
      </c>
    </row>
    <row r="63" spans="1:5" s="112" customFormat="1" ht="15.5" customHeight="1" x14ac:dyDescent="0.2">
      <c r="A63" s="67"/>
      <c r="B63" s="150">
        <v>43227</v>
      </c>
      <c r="C63" s="151">
        <v>50</v>
      </c>
      <c r="D63" s="151" t="s">
        <v>510</v>
      </c>
      <c r="E63" s="178" t="s">
        <v>72</v>
      </c>
    </row>
    <row r="64" spans="1:5" ht="15.5" customHeight="1" x14ac:dyDescent="0.2">
      <c r="B64" s="150">
        <v>43227</v>
      </c>
      <c r="C64" s="151">
        <v>500</v>
      </c>
      <c r="D64" s="151" t="s">
        <v>510</v>
      </c>
      <c r="E64" s="178" t="s">
        <v>72</v>
      </c>
    </row>
    <row r="65" spans="2:5" ht="15.5" customHeight="1" x14ac:dyDescent="0.2">
      <c r="B65" s="150">
        <v>43228</v>
      </c>
      <c r="C65" s="151">
        <v>950</v>
      </c>
      <c r="D65" s="151" t="s">
        <v>510</v>
      </c>
      <c r="E65" s="178" t="s">
        <v>72</v>
      </c>
    </row>
    <row r="66" spans="2:5" ht="15.5" customHeight="1" x14ac:dyDescent="0.2">
      <c r="B66" s="150">
        <v>43230</v>
      </c>
      <c r="C66" s="151">
        <v>810</v>
      </c>
      <c r="D66" s="151" t="s">
        <v>510</v>
      </c>
      <c r="E66" s="178" t="s">
        <v>72</v>
      </c>
    </row>
    <row r="67" spans="2:5" ht="15.5" customHeight="1" x14ac:dyDescent="0.2">
      <c r="B67" s="150">
        <v>43230</v>
      </c>
      <c r="C67" s="151">
        <v>3575</v>
      </c>
      <c r="D67" s="151" t="s">
        <v>510</v>
      </c>
      <c r="E67" s="178" t="s">
        <v>72</v>
      </c>
    </row>
    <row r="68" spans="2:5" ht="15.5" customHeight="1" x14ac:dyDescent="0.2">
      <c r="B68" s="150">
        <v>43231</v>
      </c>
      <c r="C68" s="151">
        <v>250</v>
      </c>
      <c r="D68" s="151" t="s">
        <v>510</v>
      </c>
      <c r="E68" s="178" t="s">
        <v>72</v>
      </c>
    </row>
    <row r="69" spans="2:5" ht="15.5" customHeight="1" x14ac:dyDescent="0.2">
      <c r="B69" s="150">
        <v>43234</v>
      </c>
      <c r="C69" s="151">
        <v>4652.72</v>
      </c>
      <c r="D69" s="151" t="s">
        <v>510</v>
      </c>
      <c r="E69" s="178" t="s">
        <v>72</v>
      </c>
    </row>
    <row r="70" spans="2:5" ht="15.5" customHeight="1" x14ac:dyDescent="0.2">
      <c r="B70" s="150">
        <v>43235</v>
      </c>
      <c r="C70" s="151">
        <v>600</v>
      </c>
      <c r="D70" s="151" t="s">
        <v>510</v>
      </c>
      <c r="E70" s="178" t="s">
        <v>72</v>
      </c>
    </row>
    <row r="71" spans="2:5" ht="15.5" customHeight="1" x14ac:dyDescent="0.2">
      <c r="B71" s="150">
        <v>43236</v>
      </c>
      <c r="C71" s="151">
        <v>1600</v>
      </c>
      <c r="D71" s="151" t="s">
        <v>510</v>
      </c>
      <c r="E71" s="178" t="s">
        <v>72</v>
      </c>
    </row>
    <row r="72" spans="2:5" ht="15.5" customHeight="1" x14ac:dyDescent="0.2">
      <c r="B72" s="150">
        <v>43238</v>
      </c>
      <c r="C72" s="151">
        <v>1050</v>
      </c>
      <c r="D72" s="151" t="s">
        <v>510</v>
      </c>
      <c r="E72" s="178" t="s">
        <v>72</v>
      </c>
    </row>
    <row r="73" spans="2:5" ht="15.5" customHeight="1" x14ac:dyDescent="0.2">
      <c r="B73" s="150">
        <v>43241</v>
      </c>
      <c r="C73" s="151">
        <v>50</v>
      </c>
      <c r="D73" s="151" t="s">
        <v>510</v>
      </c>
      <c r="E73" s="178" t="s">
        <v>72</v>
      </c>
    </row>
    <row r="74" spans="2:5" ht="15.5" customHeight="1" x14ac:dyDescent="0.2">
      <c r="B74" s="150">
        <v>43241</v>
      </c>
      <c r="C74" s="151">
        <v>600</v>
      </c>
      <c r="D74" s="151" t="s">
        <v>510</v>
      </c>
      <c r="E74" s="178" t="s">
        <v>72</v>
      </c>
    </row>
    <row r="75" spans="2:5" ht="15.5" customHeight="1" x14ac:dyDescent="0.2">
      <c r="B75" s="150">
        <v>43242</v>
      </c>
      <c r="C75" s="151">
        <v>50</v>
      </c>
      <c r="D75" s="151" t="s">
        <v>510</v>
      </c>
      <c r="E75" s="178" t="s">
        <v>72</v>
      </c>
    </row>
    <row r="76" spans="2:5" ht="15.5" customHeight="1" x14ac:dyDescent="0.2">
      <c r="B76" s="150">
        <v>43243</v>
      </c>
      <c r="C76" s="151">
        <v>400</v>
      </c>
      <c r="D76" s="151" t="s">
        <v>510</v>
      </c>
      <c r="E76" s="178" t="s">
        <v>72</v>
      </c>
    </row>
    <row r="77" spans="2:5" ht="15.5" customHeight="1" x14ac:dyDescent="0.2">
      <c r="B77" s="150">
        <v>43244</v>
      </c>
      <c r="C77" s="151">
        <v>4466.3</v>
      </c>
      <c r="D77" s="151" t="s">
        <v>510</v>
      </c>
      <c r="E77" s="178" t="s">
        <v>72</v>
      </c>
    </row>
    <row r="78" spans="2:5" ht="15.5" customHeight="1" x14ac:dyDescent="0.2">
      <c r="B78" s="150">
        <v>43245</v>
      </c>
      <c r="C78" s="151">
        <v>76.819999999999993</v>
      </c>
      <c r="D78" s="151" t="s">
        <v>510</v>
      </c>
      <c r="E78" s="178" t="s">
        <v>72</v>
      </c>
    </row>
    <row r="79" spans="2:5" ht="15.5" customHeight="1" x14ac:dyDescent="0.2">
      <c r="B79" s="150">
        <v>43248</v>
      </c>
      <c r="C79" s="151">
        <v>50</v>
      </c>
      <c r="D79" s="151" t="s">
        <v>510</v>
      </c>
      <c r="E79" s="178" t="s">
        <v>72</v>
      </c>
    </row>
    <row r="80" spans="2:5" ht="15.5" customHeight="1" x14ac:dyDescent="0.2">
      <c r="B80" s="150">
        <v>43248</v>
      </c>
      <c r="C80" s="151">
        <v>450</v>
      </c>
      <c r="D80" s="151" t="s">
        <v>510</v>
      </c>
      <c r="E80" s="178" t="s">
        <v>72</v>
      </c>
    </row>
    <row r="81" spans="2:5" ht="15.5" customHeight="1" x14ac:dyDescent="0.2">
      <c r="B81" s="150">
        <v>43248</v>
      </c>
      <c r="C81" s="151">
        <v>3500</v>
      </c>
      <c r="D81" s="151" t="s">
        <v>510</v>
      </c>
      <c r="E81" s="178" t="s">
        <v>72</v>
      </c>
    </row>
    <row r="82" spans="2:5" ht="15.5" customHeight="1" x14ac:dyDescent="0.2">
      <c r="B82" s="150">
        <v>43249</v>
      </c>
      <c r="C82" s="151">
        <v>3100</v>
      </c>
      <c r="D82" s="151" t="s">
        <v>510</v>
      </c>
      <c r="E82" s="178" t="s">
        <v>72</v>
      </c>
    </row>
    <row r="83" spans="2:5" ht="15.5" customHeight="1" x14ac:dyDescent="0.2">
      <c r="B83" s="150">
        <v>43250</v>
      </c>
      <c r="C83" s="151">
        <v>20000</v>
      </c>
      <c r="D83" s="151" t="s">
        <v>510</v>
      </c>
      <c r="E83" s="178" t="s">
        <v>72</v>
      </c>
    </row>
    <row r="84" spans="2:5" ht="15.5" customHeight="1" x14ac:dyDescent="0.2">
      <c r="B84" s="150">
        <v>43251</v>
      </c>
      <c r="C84" s="151">
        <v>50</v>
      </c>
      <c r="D84" s="151" t="s">
        <v>510</v>
      </c>
      <c r="E84" s="178" t="s">
        <v>72</v>
      </c>
    </row>
    <row r="85" spans="2:5" ht="15.5" customHeight="1" x14ac:dyDescent="0.2">
      <c r="B85" s="150">
        <v>43252</v>
      </c>
      <c r="C85" s="151">
        <v>100</v>
      </c>
      <c r="D85" s="151" t="s">
        <v>510</v>
      </c>
      <c r="E85" s="178" t="s">
        <v>72</v>
      </c>
    </row>
    <row r="86" spans="2:5" ht="15.5" customHeight="1" x14ac:dyDescent="0.2">
      <c r="B86" s="150">
        <v>43255</v>
      </c>
      <c r="C86" s="151">
        <v>1200</v>
      </c>
      <c r="D86" s="151" t="s">
        <v>510</v>
      </c>
      <c r="E86" s="178" t="s">
        <v>72</v>
      </c>
    </row>
    <row r="87" spans="2:5" ht="15.5" customHeight="1" x14ac:dyDescent="0.2">
      <c r="B87" s="150">
        <v>43255</v>
      </c>
      <c r="C87" s="151">
        <v>4915</v>
      </c>
      <c r="D87" s="151" t="s">
        <v>510</v>
      </c>
      <c r="E87" s="178" t="s">
        <v>72</v>
      </c>
    </row>
    <row r="88" spans="2:5" ht="15.5" customHeight="1" x14ac:dyDescent="0.2">
      <c r="B88" s="150">
        <v>43256</v>
      </c>
      <c r="C88" s="151">
        <v>100</v>
      </c>
      <c r="D88" s="151" t="s">
        <v>510</v>
      </c>
      <c r="E88" s="178" t="s">
        <v>72</v>
      </c>
    </row>
    <row r="89" spans="2:5" ht="15.5" customHeight="1" x14ac:dyDescent="0.2">
      <c r="B89" s="150">
        <v>43257</v>
      </c>
      <c r="C89" s="151">
        <v>1500</v>
      </c>
      <c r="D89" s="151" t="s">
        <v>510</v>
      </c>
      <c r="E89" s="178" t="s">
        <v>72</v>
      </c>
    </row>
    <row r="90" spans="2:5" ht="15.5" customHeight="1" x14ac:dyDescent="0.2">
      <c r="B90" s="150">
        <v>43258</v>
      </c>
      <c r="C90" s="151">
        <v>595</v>
      </c>
      <c r="D90" s="151" t="s">
        <v>510</v>
      </c>
      <c r="E90" s="178" t="s">
        <v>72</v>
      </c>
    </row>
    <row r="91" spans="2:5" ht="15.5" customHeight="1" x14ac:dyDescent="0.2">
      <c r="B91" s="150">
        <v>43259</v>
      </c>
      <c r="C91" s="151">
        <v>300</v>
      </c>
      <c r="D91" s="151" t="s">
        <v>510</v>
      </c>
      <c r="E91" s="178" t="s">
        <v>72</v>
      </c>
    </row>
    <row r="92" spans="2:5" ht="15.5" customHeight="1" x14ac:dyDescent="0.2">
      <c r="B92" s="150">
        <v>43260</v>
      </c>
      <c r="C92" s="151">
        <v>242.81</v>
      </c>
      <c r="D92" s="151" t="s">
        <v>510</v>
      </c>
      <c r="E92" s="178" t="s">
        <v>72</v>
      </c>
    </row>
    <row r="93" spans="2:5" ht="15.5" customHeight="1" x14ac:dyDescent="0.2">
      <c r="B93" s="150">
        <v>43264</v>
      </c>
      <c r="C93" s="151">
        <v>250</v>
      </c>
      <c r="D93" s="151" t="s">
        <v>510</v>
      </c>
      <c r="E93" s="178" t="s">
        <v>72</v>
      </c>
    </row>
    <row r="94" spans="2:5" ht="15.5" customHeight="1" x14ac:dyDescent="0.2">
      <c r="B94" s="150">
        <v>43264</v>
      </c>
      <c r="C94" s="151">
        <v>420</v>
      </c>
      <c r="D94" s="151" t="s">
        <v>510</v>
      </c>
      <c r="E94" s="178" t="s">
        <v>72</v>
      </c>
    </row>
    <row r="95" spans="2:5" ht="15.5" customHeight="1" x14ac:dyDescent="0.2">
      <c r="B95" s="150">
        <v>43264</v>
      </c>
      <c r="C95" s="151">
        <v>550</v>
      </c>
      <c r="D95" s="151" t="s">
        <v>510</v>
      </c>
      <c r="E95" s="178" t="s">
        <v>72</v>
      </c>
    </row>
    <row r="96" spans="2:5" ht="15.5" customHeight="1" x14ac:dyDescent="0.2">
      <c r="B96" s="150">
        <v>43264</v>
      </c>
      <c r="C96" s="151">
        <v>2200</v>
      </c>
      <c r="D96" s="151" t="s">
        <v>510</v>
      </c>
      <c r="E96" s="178" t="s">
        <v>72</v>
      </c>
    </row>
    <row r="97" spans="2:5" ht="15.5" customHeight="1" x14ac:dyDescent="0.2">
      <c r="B97" s="150">
        <v>43265</v>
      </c>
      <c r="C97" s="151">
        <v>151</v>
      </c>
      <c r="D97" s="151" t="s">
        <v>510</v>
      </c>
      <c r="E97" s="178" t="s">
        <v>72</v>
      </c>
    </row>
    <row r="98" spans="2:5" ht="15.5" customHeight="1" x14ac:dyDescent="0.2">
      <c r="B98" s="150">
        <v>43269</v>
      </c>
      <c r="C98" s="151">
        <v>350</v>
      </c>
      <c r="D98" s="151" t="s">
        <v>510</v>
      </c>
      <c r="E98" s="178" t="s">
        <v>72</v>
      </c>
    </row>
    <row r="99" spans="2:5" ht="15.5" customHeight="1" x14ac:dyDescent="0.2">
      <c r="B99" s="150">
        <v>43270</v>
      </c>
      <c r="C99" s="151">
        <v>600</v>
      </c>
      <c r="D99" s="151" t="s">
        <v>510</v>
      </c>
      <c r="E99" s="178" t="s">
        <v>72</v>
      </c>
    </row>
    <row r="100" spans="2:5" ht="15.5" customHeight="1" x14ac:dyDescent="0.2">
      <c r="B100" s="150">
        <v>43272</v>
      </c>
      <c r="C100" s="151">
        <v>550</v>
      </c>
      <c r="D100" s="151" t="s">
        <v>510</v>
      </c>
      <c r="E100" s="178" t="s">
        <v>72</v>
      </c>
    </row>
    <row r="101" spans="2:5" ht="15.5" customHeight="1" x14ac:dyDescent="0.2">
      <c r="B101" s="150">
        <v>43273</v>
      </c>
      <c r="C101" s="151">
        <v>100</v>
      </c>
      <c r="D101" s="151" t="s">
        <v>510</v>
      </c>
      <c r="E101" s="178" t="s">
        <v>72</v>
      </c>
    </row>
    <row r="102" spans="2:5" ht="15.5" customHeight="1" x14ac:dyDescent="0.2">
      <c r="B102" s="150">
        <v>43276</v>
      </c>
      <c r="C102" s="151">
        <v>100</v>
      </c>
      <c r="D102" s="151" t="s">
        <v>510</v>
      </c>
      <c r="E102" s="178" t="s">
        <v>72</v>
      </c>
    </row>
    <row r="103" spans="2:5" ht="15.5" customHeight="1" x14ac:dyDescent="0.2">
      <c r="B103" s="150">
        <v>43276</v>
      </c>
      <c r="C103" s="151">
        <v>1000</v>
      </c>
      <c r="D103" s="151" t="s">
        <v>510</v>
      </c>
      <c r="E103" s="178" t="s">
        <v>72</v>
      </c>
    </row>
    <row r="104" spans="2:5" ht="15.5" customHeight="1" x14ac:dyDescent="0.2">
      <c r="B104" s="150">
        <v>43278</v>
      </c>
      <c r="C104" s="151">
        <v>500</v>
      </c>
      <c r="D104" s="151" t="s">
        <v>510</v>
      </c>
      <c r="E104" s="178" t="s">
        <v>72</v>
      </c>
    </row>
    <row r="105" spans="2:5" ht="15.5" customHeight="1" x14ac:dyDescent="0.2">
      <c r="B105" s="150">
        <v>43279</v>
      </c>
      <c r="C105" s="151">
        <v>1000</v>
      </c>
      <c r="D105" s="151" t="s">
        <v>510</v>
      </c>
      <c r="E105" s="178" t="s">
        <v>72</v>
      </c>
    </row>
    <row r="106" spans="2:5" ht="15.5" customHeight="1" x14ac:dyDescent="0.2">
      <c r="B106" s="150">
        <v>43280</v>
      </c>
      <c r="C106" s="151">
        <v>50</v>
      </c>
      <c r="D106" s="151" t="s">
        <v>510</v>
      </c>
      <c r="E106" s="178" t="s">
        <v>72</v>
      </c>
    </row>
    <row r="107" spans="2:5" ht="15.5" customHeight="1" x14ac:dyDescent="0.2">
      <c r="B107" s="150">
        <v>43207</v>
      </c>
      <c r="C107" s="180">
        <v>100000</v>
      </c>
      <c r="D107" s="180" t="s">
        <v>514</v>
      </c>
      <c r="E107" s="178" t="s">
        <v>72</v>
      </c>
    </row>
    <row r="108" spans="2:5" ht="15.5" customHeight="1" x14ac:dyDescent="0.2">
      <c r="B108" s="150">
        <v>43228</v>
      </c>
      <c r="C108" s="180">
        <v>100000</v>
      </c>
      <c r="D108" s="180" t="s">
        <v>514</v>
      </c>
      <c r="E108" s="178" t="s">
        <v>72</v>
      </c>
    </row>
    <row r="109" spans="2:5" ht="15.5" customHeight="1" x14ac:dyDescent="0.2">
      <c r="B109" s="150">
        <v>43228</v>
      </c>
      <c r="C109" s="180">
        <v>100000</v>
      </c>
      <c r="D109" s="180" t="s">
        <v>514</v>
      </c>
      <c r="E109" s="178" t="s">
        <v>72</v>
      </c>
    </row>
    <row r="110" spans="2:5" ht="15.5" customHeight="1" x14ac:dyDescent="0.2">
      <c r="B110" s="150">
        <v>43256</v>
      </c>
      <c r="C110" s="180">
        <v>100000</v>
      </c>
      <c r="D110" s="180" t="s">
        <v>514</v>
      </c>
      <c r="E110" s="178" t="s">
        <v>72</v>
      </c>
    </row>
  </sheetData>
  <mergeCells count="1">
    <mergeCell ref="A2:E2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E845"/>
  <sheetViews>
    <sheetView workbookViewId="0">
      <selection activeCell="B7" sqref="B7:E845"/>
    </sheetView>
  </sheetViews>
  <sheetFormatPr baseColWidth="10" defaultColWidth="9.1640625" defaultRowHeight="15" x14ac:dyDescent="0.2"/>
  <cols>
    <col min="1" max="1" width="9.1640625" style="67" customWidth="1"/>
    <col min="2" max="2" width="18.1640625" style="67" customWidth="1"/>
    <col min="3" max="3" width="20.6640625" style="104" customWidth="1"/>
    <col min="4" max="4" width="39.5" style="67" customWidth="1"/>
    <col min="5" max="5" width="42.1640625" style="67" customWidth="1"/>
    <col min="6" max="256" width="9.1640625" style="66" customWidth="1"/>
    <col min="257" max="16384" width="9.1640625" style="66"/>
  </cols>
  <sheetData>
    <row r="1" spans="1:5" ht="16" customHeight="1" x14ac:dyDescent="0.2">
      <c r="A1" s="16"/>
      <c r="B1" s="86"/>
      <c r="C1" s="99"/>
      <c r="D1" s="19"/>
      <c r="E1" s="87"/>
    </row>
    <row r="2" spans="1:5" ht="15" customHeight="1" x14ac:dyDescent="0.2">
      <c r="A2" s="199" t="s">
        <v>201</v>
      </c>
      <c r="B2" s="200"/>
      <c r="C2" s="200"/>
      <c r="D2" s="200"/>
      <c r="E2" s="200"/>
    </row>
    <row r="3" spans="1:5" ht="18" customHeight="1" thickBot="1" x14ac:dyDescent="0.25">
      <c r="A3" s="21"/>
      <c r="B3" s="22"/>
      <c r="C3" s="100"/>
      <c r="D3" s="22"/>
      <c r="E3" s="22"/>
    </row>
    <row r="4" spans="1:5" ht="14" customHeight="1" thickBot="1" x14ac:dyDescent="0.25">
      <c r="A4" s="88"/>
      <c r="B4" s="24" t="s">
        <v>20</v>
      </c>
      <c r="C4" s="101">
        <v>1465474</v>
      </c>
      <c r="D4" s="89"/>
      <c r="E4" s="27"/>
    </row>
    <row r="5" spans="1:5" ht="13" customHeight="1" thickBot="1" x14ac:dyDescent="0.25">
      <c r="A5" s="90"/>
      <c r="B5" s="91" t="s">
        <v>21</v>
      </c>
      <c r="C5" s="102"/>
      <c r="D5" s="92"/>
      <c r="E5" s="93"/>
    </row>
    <row r="6" spans="1:5" ht="21" customHeight="1" x14ac:dyDescent="0.2">
      <c r="A6" s="88"/>
      <c r="B6" s="97" t="s">
        <v>25</v>
      </c>
      <c r="C6" s="103" t="s">
        <v>23</v>
      </c>
      <c r="D6" s="73" t="s">
        <v>22</v>
      </c>
      <c r="E6" s="73" t="s">
        <v>24</v>
      </c>
    </row>
    <row r="7" spans="1:5" s="164" customFormat="1" x14ac:dyDescent="0.2">
      <c r="B7" s="125" t="s">
        <v>178</v>
      </c>
      <c r="C7" s="125">
        <v>100</v>
      </c>
      <c r="D7" s="136">
        <v>43219</v>
      </c>
      <c r="E7" s="125" t="s">
        <v>85</v>
      </c>
    </row>
    <row r="8" spans="1:5" s="164" customFormat="1" x14ac:dyDescent="0.2">
      <c r="B8" s="125" t="s">
        <v>42</v>
      </c>
      <c r="C8" s="125">
        <v>1000</v>
      </c>
      <c r="D8" s="136">
        <v>43219</v>
      </c>
      <c r="E8" s="125" t="s">
        <v>88</v>
      </c>
    </row>
    <row r="9" spans="1:5" s="164" customFormat="1" x14ac:dyDescent="0.2">
      <c r="B9" s="125" t="s">
        <v>113</v>
      </c>
      <c r="C9" s="125">
        <v>500</v>
      </c>
      <c r="D9" s="136">
        <v>43219</v>
      </c>
      <c r="E9" s="125" t="s">
        <v>210</v>
      </c>
    </row>
    <row r="10" spans="1:5" s="164" customFormat="1" x14ac:dyDescent="0.2">
      <c r="B10" s="125" t="s">
        <v>111</v>
      </c>
      <c r="C10" s="125">
        <v>100</v>
      </c>
      <c r="D10" s="136">
        <v>43219</v>
      </c>
      <c r="E10" s="125" t="s">
        <v>85</v>
      </c>
    </row>
    <row r="11" spans="1:5" s="164" customFormat="1" x14ac:dyDescent="0.2">
      <c r="B11" s="125" t="s">
        <v>56</v>
      </c>
      <c r="C11" s="125">
        <v>100</v>
      </c>
      <c r="D11" s="136">
        <v>43219</v>
      </c>
      <c r="E11" s="125" t="s">
        <v>210</v>
      </c>
    </row>
    <row r="12" spans="1:5" s="164" customFormat="1" x14ac:dyDescent="0.2">
      <c r="B12" s="125" t="s">
        <v>56</v>
      </c>
      <c r="C12" s="125">
        <v>1000</v>
      </c>
      <c r="D12" s="136">
        <v>43219</v>
      </c>
      <c r="E12" s="125" t="s">
        <v>210</v>
      </c>
    </row>
    <row r="13" spans="1:5" s="164" customFormat="1" x14ac:dyDescent="0.2">
      <c r="B13" s="125" t="s">
        <v>58</v>
      </c>
      <c r="C13" s="125">
        <v>200</v>
      </c>
      <c r="D13" s="136">
        <v>43219</v>
      </c>
      <c r="E13" s="125" t="s">
        <v>210</v>
      </c>
    </row>
    <row r="14" spans="1:5" s="164" customFormat="1" x14ac:dyDescent="0.2">
      <c r="B14" s="125" t="s">
        <v>114</v>
      </c>
      <c r="C14" s="125">
        <v>3000</v>
      </c>
      <c r="D14" s="136">
        <v>43219</v>
      </c>
      <c r="E14" s="125" t="s">
        <v>174</v>
      </c>
    </row>
    <row r="15" spans="1:5" s="164" customFormat="1" x14ac:dyDescent="0.2">
      <c r="B15" s="125" t="s">
        <v>46</v>
      </c>
      <c r="C15" s="125">
        <v>2000</v>
      </c>
      <c r="D15" s="136">
        <v>43219</v>
      </c>
      <c r="E15" s="125" t="s">
        <v>85</v>
      </c>
    </row>
    <row r="16" spans="1:5" s="164" customFormat="1" x14ac:dyDescent="0.2">
      <c r="B16" s="125" t="s">
        <v>110</v>
      </c>
      <c r="C16" s="125">
        <v>100</v>
      </c>
      <c r="D16" s="136">
        <v>43218</v>
      </c>
      <c r="E16" s="125" t="s">
        <v>85</v>
      </c>
    </row>
    <row r="17" spans="2:5" s="164" customFormat="1" x14ac:dyDescent="0.2">
      <c r="B17" s="125" t="s">
        <v>32</v>
      </c>
      <c r="C17" s="125">
        <v>500</v>
      </c>
      <c r="D17" s="136">
        <v>43218</v>
      </c>
      <c r="E17" s="125" t="s">
        <v>210</v>
      </c>
    </row>
    <row r="18" spans="2:5" s="164" customFormat="1" x14ac:dyDescent="0.2">
      <c r="B18" s="125" t="s">
        <v>65</v>
      </c>
      <c r="C18" s="125">
        <v>5000</v>
      </c>
      <c r="D18" s="136">
        <v>43218</v>
      </c>
      <c r="E18" s="125" t="s">
        <v>210</v>
      </c>
    </row>
    <row r="19" spans="2:5" s="164" customFormat="1" x14ac:dyDescent="0.2">
      <c r="B19" s="125" t="s">
        <v>39</v>
      </c>
      <c r="C19" s="125">
        <v>500</v>
      </c>
      <c r="D19" s="136">
        <v>43218</v>
      </c>
      <c r="E19" s="125" t="s">
        <v>85</v>
      </c>
    </row>
    <row r="20" spans="2:5" s="164" customFormat="1" x14ac:dyDescent="0.2">
      <c r="B20" s="125" t="s">
        <v>42</v>
      </c>
      <c r="C20" s="125">
        <v>1000</v>
      </c>
      <c r="D20" s="136">
        <v>43218</v>
      </c>
      <c r="E20" s="125" t="s">
        <v>129</v>
      </c>
    </row>
    <row r="21" spans="2:5" s="164" customFormat="1" x14ac:dyDescent="0.2">
      <c r="B21" s="125" t="s">
        <v>50</v>
      </c>
      <c r="C21" s="125">
        <v>50</v>
      </c>
      <c r="D21" s="136">
        <v>43218</v>
      </c>
      <c r="E21" s="125" t="s">
        <v>85</v>
      </c>
    </row>
    <row r="22" spans="2:5" s="164" customFormat="1" x14ac:dyDescent="0.2">
      <c r="B22" s="125" t="s">
        <v>294</v>
      </c>
      <c r="C22" s="125">
        <v>10000</v>
      </c>
      <c r="D22" s="136">
        <v>43218</v>
      </c>
      <c r="E22" s="125" t="s">
        <v>85</v>
      </c>
    </row>
    <row r="23" spans="2:5" s="164" customFormat="1" x14ac:dyDescent="0.2">
      <c r="B23" s="125" t="s">
        <v>37</v>
      </c>
      <c r="C23" s="125">
        <v>2000</v>
      </c>
      <c r="D23" s="136">
        <v>43218</v>
      </c>
      <c r="E23" s="125" t="s">
        <v>210</v>
      </c>
    </row>
    <row r="24" spans="2:5" s="164" customFormat="1" x14ac:dyDescent="0.2">
      <c r="B24" s="125" t="s">
        <v>295</v>
      </c>
      <c r="C24" s="125">
        <v>2000</v>
      </c>
      <c r="D24" s="136">
        <v>43218</v>
      </c>
      <c r="E24" s="125" t="s">
        <v>85</v>
      </c>
    </row>
    <row r="25" spans="2:5" s="164" customFormat="1" x14ac:dyDescent="0.2">
      <c r="B25" s="125" t="s">
        <v>65</v>
      </c>
      <c r="C25" s="125">
        <v>4000</v>
      </c>
      <c r="D25" s="136">
        <v>43218</v>
      </c>
      <c r="E25" s="125" t="s">
        <v>210</v>
      </c>
    </row>
    <row r="26" spans="2:5" s="164" customFormat="1" x14ac:dyDescent="0.2">
      <c r="B26" s="125" t="s">
        <v>65</v>
      </c>
      <c r="C26" s="125">
        <v>1000</v>
      </c>
      <c r="D26" s="136">
        <v>43218</v>
      </c>
      <c r="E26" s="125" t="s">
        <v>210</v>
      </c>
    </row>
    <row r="27" spans="2:5" s="164" customFormat="1" x14ac:dyDescent="0.2">
      <c r="B27" s="125" t="s">
        <v>153</v>
      </c>
      <c r="C27" s="125">
        <v>1000</v>
      </c>
      <c r="D27" s="136">
        <v>43218</v>
      </c>
      <c r="E27" s="125" t="s">
        <v>210</v>
      </c>
    </row>
    <row r="28" spans="2:5" s="164" customFormat="1" x14ac:dyDescent="0.2">
      <c r="B28" s="125" t="s">
        <v>296</v>
      </c>
      <c r="C28" s="125">
        <v>2000</v>
      </c>
      <c r="D28" s="136">
        <v>43218</v>
      </c>
      <c r="E28" s="125" t="s">
        <v>85</v>
      </c>
    </row>
    <row r="29" spans="2:5" s="164" customFormat="1" x14ac:dyDescent="0.2">
      <c r="B29" s="125" t="s">
        <v>297</v>
      </c>
      <c r="C29" s="125">
        <v>1000</v>
      </c>
      <c r="D29" s="136">
        <v>43218</v>
      </c>
      <c r="E29" s="125" t="s">
        <v>210</v>
      </c>
    </row>
    <row r="30" spans="2:5" s="164" customFormat="1" x14ac:dyDescent="0.2">
      <c r="B30" s="125" t="s">
        <v>31</v>
      </c>
      <c r="C30" s="125">
        <v>500</v>
      </c>
      <c r="D30" s="136">
        <v>43218</v>
      </c>
      <c r="E30" s="125" t="s">
        <v>97</v>
      </c>
    </row>
    <row r="31" spans="2:5" s="164" customFormat="1" x14ac:dyDescent="0.2">
      <c r="B31" s="125" t="s">
        <v>31</v>
      </c>
      <c r="C31" s="125">
        <v>500</v>
      </c>
      <c r="D31" s="136">
        <v>43218</v>
      </c>
      <c r="E31" s="125" t="s">
        <v>149</v>
      </c>
    </row>
    <row r="32" spans="2:5" s="164" customFormat="1" x14ac:dyDescent="0.2">
      <c r="B32" s="125" t="s">
        <v>298</v>
      </c>
      <c r="C32" s="125">
        <v>100</v>
      </c>
      <c r="D32" s="136">
        <v>43218</v>
      </c>
      <c r="E32" s="125" t="s">
        <v>85</v>
      </c>
    </row>
    <row r="33" spans="2:5" s="164" customFormat="1" x14ac:dyDescent="0.2">
      <c r="B33" s="125" t="s">
        <v>299</v>
      </c>
      <c r="C33" s="125">
        <v>500</v>
      </c>
      <c r="D33" s="136">
        <v>43217</v>
      </c>
      <c r="E33" s="125" t="s">
        <v>210</v>
      </c>
    </row>
    <row r="34" spans="2:5" s="164" customFormat="1" x14ac:dyDescent="0.2">
      <c r="B34" s="125" t="s">
        <v>56</v>
      </c>
      <c r="C34" s="125">
        <v>20000</v>
      </c>
      <c r="D34" s="136">
        <v>43217</v>
      </c>
      <c r="E34" s="125" t="s">
        <v>210</v>
      </c>
    </row>
    <row r="35" spans="2:5" s="164" customFormat="1" x14ac:dyDescent="0.2">
      <c r="B35" s="125" t="s">
        <v>46</v>
      </c>
      <c r="C35" s="125">
        <v>5000</v>
      </c>
      <c r="D35" s="136">
        <v>43217</v>
      </c>
      <c r="E35" s="125" t="s">
        <v>210</v>
      </c>
    </row>
    <row r="36" spans="2:5" s="164" customFormat="1" x14ac:dyDescent="0.2">
      <c r="B36" s="125" t="s">
        <v>98</v>
      </c>
      <c r="C36" s="125">
        <v>1000</v>
      </c>
      <c r="D36" s="136">
        <v>43217</v>
      </c>
      <c r="E36" s="125" t="s">
        <v>210</v>
      </c>
    </row>
    <row r="37" spans="2:5" s="164" customFormat="1" x14ac:dyDescent="0.2">
      <c r="B37" s="125" t="s">
        <v>300</v>
      </c>
      <c r="C37" s="125">
        <v>500</v>
      </c>
      <c r="D37" s="136">
        <v>43217</v>
      </c>
      <c r="E37" s="125" t="s">
        <v>210</v>
      </c>
    </row>
    <row r="38" spans="2:5" s="164" customFormat="1" x14ac:dyDescent="0.2">
      <c r="B38" s="125" t="s">
        <v>116</v>
      </c>
      <c r="C38" s="125">
        <v>3000</v>
      </c>
      <c r="D38" s="136">
        <v>43217</v>
      </c>
      <c r="E38" s="125" t="s">
        <v>210</v>
      </c>
    </row>
    <row r="39" spans="2:5" s="164" customFormat="1" x14ac:dyDescent="0.2">
      <c r="B39" s="125" t="s">
        <v>87</v>
      </c>
      <c r="C39" s="125">
        <v>3000</v>
      </c>
      <c r="D39" s="136">
        <v>43216</v>
      </c>
      <c r="E39" s="125" t="s">
        <v>174</v>
      </c>
    </row>
    <row r="40" spans="2:5" s="164" customFormat="1" x14ac:dyDescent="0.2">
      <c r="B40" s="125" t="s">
        <v>39</v>
      </c>
      <c r="C40" s="125">
        <v>100</v>
      </c>
      <c r="D40" s="136">
        <v>43216</v>
      </c>
      <c r="E40" s="125" t="s">
        <v>210</v>
      </c>
    </row>
    <row r="41" spans="2:5" s="164" customFormat="1" x14ac:dyDescent="0.2">
      <c r="B41" s="125" t="s">
        <v>57</v>
      </c>
      <c r="C41" s="125">
        <v>500</v>
      </c>
      <c r="D41" s="136">
        <v>43216</v>
      </c>
      <c r="E41" s="125" t="s">
        <v>210</v>
      </c>
    </row>
    <row r="42" spans="2:5" s="164" customFormat="1" x14ac:dyDescent="0.2">
      <c r="B42" s="125" t="s">
        <v>301</v>
      </c>
      <c r="C42" s="125">
        <v>100</v>
      </c>
      <c r="D42" s="136">
        <v>43216</v>
      </c>
      <c r="E42" s="125" t="s">
        <v>210</v>
      </c>
    </row>
    <row r="43" spans="2:5" s="164" customFormat="1" x14ac:dyDescent="0.2">
      <c r="B43" s="125" t="s">
        <v>95</v>
      </c>
      <c r="C43" s="125">
        <v>500</v>
      </c>
      <c r="D43" s="136">
        <v>43216</v>
      </c>
      <c r="E43" s="125" t="s">
        <v>210</v>
      </c>
    </row>
    <row r="44" spans="2:5" s="164" customFormat="1" x14ac:dyDescent="0.2">
      <c r="B44" s="125" t="s">
        <v>61</v>
      </c>
      <c r="C44" s="125">
        <v>500</v>
      </c>
      <c r="D44" s="136">
        <v>43216</v>
      </c>
      <c r="E44" s="125" t="s">
        <v>210</v>
      </c>
    </row>
    <row r="45" spans="2:5" s="164" customFormat="1" x14ac:dyDescent="0.2">
      <c r="B45" s="125" t="s">
        <v>183</v>
      </c>
      <c r="C45" s="125">
        <v>300</v>
      </c>
      <c r="D45" s="136">
        <v>43216</v>
      </c>
      <c r="E45" s="125" t="s">
        <v>210</v>
      </c>
    </row>
    <row r="46" spans="2:5" s="164" customFormat="1" x14ac:dyDescent="0.2">
      <c r="B46" s="125" t="s">
        <v>37</v>
      </c>
      <c r="C46" s="125">
        <v>2500</v>
      </c>
      <c r="D46" s="136">
        <v>43216</v>
      </c>
      <c r="E46" s="125" t="s">
        <v>210</v>
      </c>
    </row>
    <row r="47" spans="2:5" s="164" customFormat="1" x14ac:dyDescent="0.2">
      <c r="B47" s="125" t="s">
        <v>30</v>
      </c>
      <c r="C47" s="125">
        <v>100</v>
      </c>
      <c r="D47" s="136">
        <v>43216</v>
      </c>
      <c r="E47" s="125" t="s">
        <v>210</v>
      </c>
    </row>
    <row r="48" spans="2:5" s="164" customFormat="1" x14ac:dyDescent="0.2">
      <c r="B48" s="125" t="s">
        <v>46</v>
      </c>
      <c r="C48" s="125">
        <v>500</v>
      </c>
      <c r="D48" s="136">
        <v>43215</v>
      </c>
      <c r="E48" s="125" t="s">
        <v>85</v>
      </c>
    </row>
    <row r="49" spans="2:5" s="164" customFormat="1" x14ac:dyDescent="0.2">
      <c r="B49" s="125" t="s">
        <v>45</v>
      </c>
      <c r="C49" s="125">
        <v>250</v>
      </c>
      <c r="D49" s="136">
        <v>43215</v>
      </c>
      <c r="E49" s="125" t="s">
        <v>210</v>
      </c>
    </row>
    <row r="50" spans="2:5" s="164" customFormat="1" x14ac:dyDescent="0.2">
      <c r="B50" s="125" t="s">
        <v>63</v>
      </c>
      <c r="C50" s="125">
        <v>1000</v>
      </c>
      <c r="D50" s="136">
        <v>43215</v>
      </c>
      <c r="E50" s="125" t="s">
        <v>210</v>
      </c>
    </row>
    <row r="51" spans="2:5" s="164" customFormat="1" x14ac:dyDescent="0.2">
      <c r="B51" s="125" t="s">
        <v>37</v>
      </c>
      <c r="C51" s="125">
        <v>1000</v>
      </c>
      <c r="D51" s="136">
        <v>43215</v>
      </c>
      <c r="E51" s="125" t="s">
        <v>210</v>
      </c>
    </row>
    <row r="52" spans="2:5" s="164" customFormat="1" x14ac:dyDescent="0.2">
      <c r="B52" s="125" t="s">
        <v>302</v>
      </c>
      <c r="C52" s="125">
        <v>500</v>
      </c>
      <c r="D52" s="136">
        <v>43215</v>
      </c>
      <c r="E52" s="125" t="s">
        <v>210</v>
      </c>
    </row>
    <row r="53" spans="2:5" s="164" customFormat="1" x14ac:dyDescent="0.2">
      <c r="B53" s="125" t="s">
        <v>57</v>
      </c>
      <c r="C53" s="125">
        <v>500</v>
      </c>
      <c r="D53" s="136">
        <v>43215</v>
      </c>
      <c r="E53" s="125" t="s">
        <v>210</v>
      </c>
    </row>
    <row r="54" spans="2:5" s="164" customFormat="1" x14ac:dyDescent="0.2">
      <c r="B54" s="125" t="s">
        <v>38</v>
      </c>
      <c r="C54" s="125">
        <v>100</v>
      </c>
      <c r="D54" s="136">
        <v>43215</v>
      </c>
      <c r="E54" s="125" t="s">
        <v>210</v>
      </c>
    </row>
    <row r="55" spans="2:5" s="164" customFormat="1" x14ac:dyDescent="0.2">
      <c r="B55" s="125" t="s">
        <v>45</v>
      </c>
      <c r="C55" s="125">
        <v>3000</v>
      </c>
      <c r="D55" s="136">
        <v>43215</v>
      </c>
      <c r="E55" s="125" t="s">
        <v>210</v>
      </c>
    </row>
    <row r="56" spans="2:5" s="164" customFormat="1" x14ac:dyDescent="0.2">
      <c r="B56" s="125" t="s">
        <v>29</v>
      </c>
      <c r="C56" s="125">
        <v>500</v>
      </c>
      <c r="D56" s="136">
        <v>43215</v>
      </c>
      <c r="E56" s="125" t="s">
        <v>210</v>
      </c>
    </row>
    <row r="57" spans="2:5" s="164" customFormat="1" x14ac:dyDescent="0.2">
      <c r="B57" s="125" t="s">
        <v>303</v>
      </c>
      <c r="C57" s="125">
        <v>500</v>
      </c>
      <c r="D57" s="136">
        <v>43215</v>
      </c>
      <c r="E57" s="125" t="s">
        <v>210</v>
      </c>
    </row>
    <row r="58" spans="2:5" s="164" customFormat="1" x14ac:dyDescent="0.2">
      <c r="B58" s="125" t="s">
        <v>32</v>
      </c>
      <c r="C58" s="125">
        <v>11000</v>
      </c>
      <c r="D58" s="136">
        <v>43215</v>
      </c>
      <c r="E58" s="125" t="s">
        <v>210</v>
      </c>
    </row>
    <row r="59" spans="2:5" s="164" customFormat="1" x14ac:dyDescent="0.2">
      <c r="B59" s="125" t="s">
        <v>59</v>
      </c>
      <c r="C59" s="125">
        <v>500</v>
      </c>
      <c r="D59" s="136">
        <v>43215</v>
      </c>
      <c r="E59" s="125" t="s">
        <v>210</v>
      </c>
    </row>
    <row r="60" spans="2:5" s="164" customFormat="1" x14ac:dyDescent="0.2">
      <c r="B60" s="125" t="s">
        <v>61</v>
      </c>
      <c r="C60" s="125">
        <v>1000</v>
      </c>
      <c r="D60" s="136">
        <v>43214</v>
      </c>
      <c r="E60" s="125" t="s">
        <v>210</v>
      </c>
    </row>
    <row r="61" spans="2:5" s="164" customFormat="1" x14ac:dyDescent="0.2">
      <c r="B61" s="125" t="s">
        <v>157</v>
      </c>
      <c r="C61" s="125">
        <v>300</v>
      </c>
      <c r="D61" s="136">
        <v>43214</v>
      </c>
      <c r="E61" s="125" t="s">
        <v>210</v>
      </c>
    </row>
    <row r="62" spans="2:5" s="164" customFormat="1" x14ac:dyDescent="0.2">
      <c r="B62" s="125" t="s">
        <v>150</v>
      </c>
      <c r="C62" s="125">
        <v>200</v>
      </c>
      <c r="D62" s="136">
        <v>43214</v>
      </c>
      <c r="E62" s="125" t="s">
        <v>210</v>
      </c>
    </row>
    <row r="63" spans="2:5" s="164" customFormat="1" x14ac:dyDescent="0.2">
      <c r="B63" s="125" t="s">
        <v>91</v>
      </c>
      <c r="C63" s="125">
        <v>500</v>
      </c>
      <c r="D63" s="136">
        <v>43214</v>
      </c>
      <c r="E63" s="125" t="s">
        <v>210</v>
      </c>
    </row>
    <row r="64" spans="2:5" s="164" customFormat="1" x14ac:dyDescent="0.2">
      <c r="B64" s="125" t="s">
        <v>304</v>
      </c>
      <c r="C64" s="125">
        <v>1000</v>
      </c>
      <c r="D64" s="136">
        <v>43214</v>
      </c>
      <c r="E64" s="125" t="s">
        <v>210</v>
      </c>
    </row>
    <row r="65" spans="2:5" s="164" customFormat="1" x14ac:dyDescent="0.2">
      <c r="B65" s="125" t="s">
        <v>305</v>
      </c>
      <c r="C65" s="125">
        <v>5000</v>
      </c>
      <c r="D65" s="136">
        <v>43214</v>
      </c>
      <c r="E65" s="125" t="s">
        <v>210</v>
      </c>
    </row>
    <row r="66" spans="2:5" s="164" customFormat="1" x14ac:dyDescent="0.2">
      <c r="B66" s="125" t="s">
        <v>50</v>
      </c>
      <c r="C66" s="125">
        <v>10000</v>
      </c>
      <c r="D66" s="136">
        <v>43214</v>
      </c>
      <c r="E66" s="125" t="s">
        <v>210</v>
      </c>
    </row>
    <row r="67" spans="2:5" s="164" customFormat="1" x14ac:dyDescent="0.2">
      <c r="B67" s="125" t="s">
        <v>120</v>
      </c>
      <c r="C67" s="125">
        <v>100</v>
      </c>
      <c r="D67" s="136">
        <v>43214</v>
      </c>
      <c r="E67" s="125" t="s">
        <v>134</v>
      </c>
    </row>
    <row r="68" spans="2:5" s="164" customFormat="1" x14ac:dyDescent="0.2">
      <c r="B68" s="125" t="s">
        <v>29</v>
      </c>
      <c r="C68" s="125">
        <v>8500</v>
      </c>
      <c r="D68" s="136">
        <v>43214</v>
      </c>
      <c r="E68" s="125" t="s">
        <v>210</v>
      </c>
    </row>
    <row r="69" spans="2:5" s="164" customFormat="1" x14ac:dyDescent="0.2">
      <c r="B69" s="125" t="s">
        <v>39</v>
      </c>
      <c r="C69" s="125">
        <v>1500</v>
      </c>
      <c r="D69" s="136">
        <v>43214</v>
      </c>
      <c r="E69" s="125" t="s">
        <v>210</v>
      </c>
    </row>
    <row r="70" spans="2:5" s="164" customFormat="1" x14ac:dyDescent="0.2">
      <c r="B70" s="125" t="s">
        <v>32</v>
      </c>
      <c r="C70" s="125">
        <v>1000</v>
      </c>
      <c r="D70" s="136">
        <v>43214</v>
      </c>
      <c r="E70" s="125" t="s">
        <v>85</v>
      </c>
    </row>
    <row r="71" spans="2:5" s="164" customFormat="1" x14ac:dyDescent="0.2">
      <c r="B71" s="125" t="s">
        <v>32</v>
      </c>
      <c r="C71" s="125">
        <v>3000</v>
      </c>
      <c r="D71" s="136">
        <v>43214</v>
      </c>
      <c r="E71" s="125" t="s">
        <v>210</v>
      </c>
    </row>
    <row r="72" spans="2:5" s="164" customFormat="1" x14ac:dyDescent="0.2">
      <c r="B72" s="125" t="s">
        <v>94</v>
      </c>
      <c r="C72" s="125">
        <v>1000</v>
      </c>
      <c r="D72" s="136">
        <v>43214</v>
      </c>
      <c r="E72" s="125" t="s">
        <v>210</v>
      </c>
    </row>
    <row r="73" spans="2:5" s="164" customFormat="1" x14ac:dyDescent="0.2">
      <c r="B73" s="125" t="s">
        <v>101</v>
      </c>
      <c r="C73" s="125">
        <v>1000</v>
      </c>
      <c r="D73" s="136">
        <v>43214</v>
      </c>
      <c r="E73" s="125" t="s">
        <v>210</v>
      </c>
    </row>
    <row r="74" spans="2:5" s="164" customFormat="1" x14ac:dyDescent="0.2">
      <c r="B74" s="125" t="s">
        <v>45</v>
      </c>
      <c r="C74" s="125">
        <v>10000</v>
      </c>
      <c r="D74" s="136">
        <v>43214</v>
      </c>
      <c r="E74" s="125" t="s">
        <v>210</v>
      </c>
    </row>
    <row r="75" spans="2:5" s="164" customFormat="1" x14ac:dyDescent="0.2">
      <c r="B75" s="125" t="s">
        <v>306</v>
      </c>
      <c r="C75" s="125">
        <v>500</v>
      </c>
      <c r="D75" s="136">
        <v>43214</v>
      </c>
      <c r="E75" s="125" t="s">
        <v>210</v>
      </c>
    </row>
    <row r="76" spans="2:5" s="164" customFormat="1" x14ac:dyDescent="0.2">
      <c r="B76" s="125" t="s">
        <v>307</v>
      </c>
      <c r="C76" s="125">
        <v>1000</v>
      </c>
      <c r="D76" s="136">
        <v>43214</v>
      </c>
      <c r="E76" s="125" t="s">
        <v>210</v>
      </c>
    </row>
    <row r="77" spans="2:5" s="164" customFormat="1" x14ac:dyDescent="0.2">
      <c r="B77" s="125" t="s">
        <v>121</v>
      </c>
      <c r="C77" s="125">
        <v>500</v>
      </c>
      <c r="D77" s="136">
        <v>43214</v>
      </c>
      <c r="E77" s="125" t="s">
        <v>210</v>
      </c>
    </row>
    <row r="78" spans="2:5" s="164" customFormat="1" x14ac:dyDescent="0.2">
      <c r="B78" s="125" t="s">
        <v>90</v>
      </c>
      <c r="C78" s="125">
        <v>200</v>
      </c>
      <c r="D78" s="136">
        <v>43214</v>
      </c>
      <c r="E78" s="125" t="s">
        <v>210</v>
      </c>
    </row>
    <row r="79" spans="2:5" s="164" customFormat="1" x14ac:dyDescent="0.2">
      <c r="B79" s="125" t="s">
        <v>178</v>
      </c>
      <c r="C79" s="125">
        <v>300</v>
      </c>
      <c r="D79" s="136">
        <v>43214</v>
      </c>
      <c r="E79" s="125" t="s">
        <v>85</v>
      </c>
    </row>
    <row r="80" spans="2:5" s="164" customFormat="1" x14ac:dyDescent="0.2">
      <c r="B80" s="125" t="s">
        <v>61</v>
      </c>
      <c r="C80" s="125">
        <v>1000</v>
      </c>
      <c r="D80" s="136">
        <v>43214</v>
      </c>
      <c r="E80" s="125" t="s">
        <v>210</v>
      </c>
    </row>
    <row r="81" spans="2:5" s="164" customFormat="1" x14ac:dyDescent="0.2">
      <c r="B81" s="125" t="s">
        <v>308</v>
      </c>
      <c r="C81" s="125">
        <v>1500</v>
      </c>
      <c r="D81" s="136">
        <v>43214</v>
      </c>
      <c r="E81" s="125" t="s">
        <v>210</v>
      </c>
    </row>
    <row r="82" spans="2:5" s="164" customFormat="1" x14ac:dyDescent="0.2">
      <c r="B82" s="125" t="s">
        <v>121</v>
      </c>
      <c r="C82" s="125">
        <v>500</v>
      </c>
      <c r="D82" s="136">
        <v>43214</v>
      </c>
      <c r="E82" s="125" t="s">
        <v>210</v>
      </c>
    </row>
    <row r="83" spans="2:5" s="164" customFormat="1" x14ac:dyDescent="0.2">
      <c r="B83" s="125" t="s">
        <v>56</v>
      </c>
      <c r="C83" s="125">
        <v>300</v>
      </c>
      <c r="D83" s="136">
        <v>43214</v>
      </c>
      <c r="E83" s="125" t="s">
        <v>210</v>
      </c>
    </row>
    <row r="84" spans="2:5" s="164" customFormat="1" x14ac:dyDescent="0.2">
      <c r="B84" s="125" t="s">
        <v>309</v>
      </c>
      <c r="C84" s="125">
        <v>500</v>
      </c>
      <c r="D84" s="136">
        <v>43214</v>
      </c>
      <c r="E84" s="125" t="s">
        <v>174</v>
      </c>
    </row>
    <row r="85" spans="2:5" s="164" customFormat="1" x14ac:dyDescent="0.2">
      <c r="B85" s="125" t="s">
        <v>309</v>
      </c>
      <c r="C85" s="125">
        <v>100</v>
      </c>
      <c r="D85" s="136">
        <v>43214</v>
      </c>
      <c r="E85" s="125" t="s">
        <v>269</v>
      </c>
    </row>
    <row r="86" spans="2:5" s="164" customFormat="1" x14ac:dyDescent="0.2">
      <c r="B86" s="125" t="s">
        <v>309</v>
      </c>
      <c r="C86" s="125">
        <v>100</v>
      </c>
      <c r="D86" s="136">
        <v>43214</v>
      </c>
      <c r="E86" s="125" t="s">
        <v>273</v>
      </c>
    </row>
    <row r="87" spans="2:5" s="164" customFormat="1" x14ac:dyDescent="0.2">
      <c r="B87" s="125" t="s">
        <v>95</v>
      </c>
      <c r="C87" s="125">
        <v>100</v>
      </c>
      <c r="D87" s="136">
        <v>43214</v>
      </c>
      <c r="E87" s="125" t="s">
        <v>173</v>
      </c>
    </row>
    <row r="88" spans="2:5" s="164" customFormat="1" x14ac:dyDescent="0.2">
      <c r="B88" s="125" t="s">
        <v>95</v>
      </c>
      <c r="C88" s="125">
        <v>1000</v>
      </c>
      <c r="D88" s="136">
        <v>43214</v>
      </c>
      <c r="E88" s="125" t="s">
        <v>210</v>
      </c>
    </row>
    <row r="89" spans="2:5" s="164" customFormat="1" x14ac:dyDescent="0.2">
      <c r="B89" s="125" t="s">
        <v>45</v>
      </c>
      <c r="C89" s="125">
        <v>3000</v>
      </c>
      <c r="D89" s="136">
        <v>43214</v>
      </c>
      <c r="E89" s="125" t="s">
        <v>210</v>
      </c>
    </row>
    <row r="90" spans="2:5" s="164" customFormat="1" x14ac:dyDescent="0.2">
      <c r="B90" s="125" t="s">
        <v>36</v>
      </c>
      <c r="C90" s="125">
        <v>500</v>
      </c>
      <c r="D90" s="136">
        <v>43214</v>
      </c>
      <c r="E90" s="125" t="s">
        <v>210</v>
      </c>
    </row>
    <row r="91" spans="2:5" s="164" customFormat="1" x14ac:dyDescent="0.2">
      <c r="B91" s="125" t="s">
        <v>310</v>
      </c>
      <c r="C91" s="125">
        <v>1000</v>
      </c>
      <c r="D91" s="136">
        <v>43214</v>
      </c>
      <c r="E91" s="125" t="s">
        <v>210</v>
      </c>
    </row>
    <row r="92" spans="2:5" s="164" customFormat="1" x14ac:dyDescent="0.2">
      <c r="B92" s="125" t="s">
        <v>148</v>
      </c>
      <c r="C92" s="125">
        <v>100</v>
      </c>
      <c r="D92" s="136">
        <v>43214</v>
      </c>
      <c r="E92" s="125" t="s">
        <v>210</v>
      </c>
    </row>
    <row r="93" spans="2:5" s="164" customFormat="1" x14ac:dyDescent="0.2">
      <c r="B93" s="125" t="s">
        <v>36</v>
      </c>
      <c r="C93" s="125">
        <v>1000</v>
      </c>
      <c r="D93" s="136">
        <v>43214</v>
      </c>
      <c r="E93" s="125" t="s">
        <v>210</v>
      </c>
    </row>
    <row r="94" spans="2:5" s="164" customFormat="1" x14ac:dyDescent="0.2">
      <c r="B94" s="125" t="s">
        <v>154</v>
      </c>
      <c r="C94" s="125">
        <v>1000</v>
      </c>
      <c r="D94" s="136">
        <v>43214</v>
      </c>
      <c r="E94" s="125" t="s">
        <v>210</v>
      </c>
    </row>
    <row r="95" spans="2:5" s="164" customFormat="1" x14ac:dyDescent="0.2">
      <c r="B95" s="125" t="s">
        <v>311</v>
      </c>
      <c r="C95" s="125">
        <v>1000</v>
      </c>
      <c r="D95" s="136">
        <v>43214</v>
      </c>
      <c r="E95" s="125" t="s">
        <v>210</v>
      </c>
    </row>
    <row r="96" spans="2:5" s="164" customFormat="1" x14ac:dyDescent="0.2">
      <c r="B96" s="125" t="s">
        <v>312</v>
      </c>
      <c r="C96" s="125">
        <v>1000</v>
      </c>
      <c r="D96" s="136">
        <v>43214</v>
      </c>
      <c r="E96" s="125" t="s">
        <v>210</v>
      </c>
    </row>
    <row r="97" spans="2:5" s="164" customFormat="1" x14ac:dyDescent="0.2">
      <c r="B97" s="125" t="s">
        <v>38</v>
      </c>
      <c r="C97" s="125">
        <v>4000</v>
      </c>
      <c r="D97" s="136">
        <v>43214</v>
      </c>
      <c r="E97" s="125" t="s">
        <v>210</v>
      </c>
    </row>
    <row r="98" spans="2:5" s="164" customFormat="1" x14ac:dyDescent="0.2">
      <c r="B98" s="125" t="s">
        <v>119</v>
      </c>
      <c r="C98" s="125">
        <v>1000</v>
      </c>
      <c r="D98" s="136">
        <v>43213</v>
      </c>
      <c r="E98" s="125" t="s">
        <v>210</v>
      </c>
    </row>
    <row r="99" spans="2:5" s="164" customFormat="1" x14ac:dyDescent="0.2">
      <c r="B99" s="125" t="s">
        <v>94</v>
      </c>
      <c r="C99" s="125">
        <v>1000</v>
      </c>
      <c r="D99" s="136">
        <v>43213</v>
      </c>
      <c r="E99" s="125" t="s">
        <v>88</v>
      </c>
    </row>
    <row r="100" spans="2:5" s="164" customFormat="1" x14ac:dyDescent="0.2">
      <c r="B100" s="125" t="s">
        <v>46</v>
      </c>
      <c r="C100" s="125">
        <v>100</v>
      </c>
      <c r="D100" s="136">
        <v>43213</v>
      </c>
      <c r="E100" s="125" t="s">
        <v>210</v>
      </c>
    </row>
    <row r="101" spans="2:5" s="164" customFormat="1" x14ac:dyDescent="0.2">
      <c r="B101" s="125" t="s">
        <v>116</v>
      </c>
      <c r="C101" s="125">
        <v>500</v>
      </c>
      <c r="D101" s="136">
        <v>43213</v>
      </c>
      <c r="E101" s="125" t="s">
        <v>210</v>
      </c>
    </row>
    <row r="102" spans="2:5" s="164" customFormat="1" x14ac:dyDescent="0.2">
      <c r="B102" s="125" t="s">
        <v>39</v>
      </c>
      <c r="C102" s="125">
        <v>1000</v>
      </c>
      <c r="D102" s="136">
        <v>43213</v>
      </c>
      <c r="E102" s="125" t="s">
        <v>210</v>
      </c>
    </row>
    <row r="103" spans="2:5" s="164" customFormat="1" x14ac:dyDescent="0.2">
      <c r="B103" s="125" t="s">
        <v>313</v>
      </c>
      <c r="C103" s="125">
        <v>2000</v>
      </c>
      <c r="D103" s="136">
        <v>43213</v>
      </c>
      <c r="E103" s="125" t="s">
        <v>210</v>
      </c>
    </row>
    <row r="104" spans="2:5" s="164" customFormat="1" x14ac:dyDescent="0.2">
      <c r="B104" s="125" t="s">
        <v>28</v>
      </c>
      <c r="C104" s="125">
        <v>500</v>
      </c>
      <c r="D104" s="136">
        <v>43213</v>
      </c>
      <c r="E104" s="125" t="s">
        <v>210</v>
      </c>
    </row>
    <row r="105" spans="2:5" s="164" customFormat="1" x14ac:dyDescent="0.2">
      <c r="B105" s="125" t="s">
        <v>314</v>
      </c>
      <c r="C105" s="125">
        <v>500</v>
      </c>
      <c r="D105" s="136">
        <v>43213</v>
      </c>
      <c r="E105" s="125" t="s">
        <v>210</v>
      </c>
    </row>
    <row r="106" spans="2:5" s="164" customFormat="1" x14ac:dyDescent="0.2">
      <c r="B106" s="125" t="s">
        <v>143</v>
      </c>
      <c r="C106" s="125">
        <v>1000</v>
      </c>
      <c r="D106" s="136">
        <v>43213</v>
      </c>
      <c r="E106" s="125" t="s">
        <v>210</v>
      </c>
    </row>
    <row r="107" spans="2:5" s="164" customFormat="1" x14ac:dyDescent="0.2">
      <c r="B107" s="125" t="s">
        <v>58</v>
      </c>
      <c r="C107" s="125">
        <v>500</v>
      </c>
      <c r="D107" s="136">
        <v>43213</v>
      </c>
      <c r="E107" s="125" t="s">
        <v>210</v>
      </c>
    </row>
    <row r="108" spans="2:5" s="164" customFormat="1" x14ac:dyDescent="0.2">
      <c r="B108" s="125" t="s">
        <v>56</v>
      </c>
      <c r="C108" s="125">
        <v>500</v>
      </c>
      <c r="D108" s="136">
        <v>43213</v>
      </c>
      <c r="E108" s="125" t="s">
        <v>210</v>
      </c>
    </row>
    <row r="109" spans="2:5" s="164" customFormat="1" x14ac:dyDescent="0.2">
      <c r="B109" s="125" t="s">
        <v>57</v>
      </c>
      <c r="C109" s="125">
        <v>1000</v>
      </c>
      <c r="D109" s="136">
        <v>43213</v>
      </c>
      <c r="E109" s="125" t="s">
        <v>210</v>
      </c>
    </row>
    <row r="110" spans="2:5" s="164" customFormat="1" x14ac:dyDescent="0.2">
      <c r="B110" s="125" t="s">
        <v>29</v>
      </c>
      <c r="C110" s="125">
        <v>500</v>
      </c>
      <c r="D110" s="136">
        <v>43213</v>
      </c>
      <c r="E110" s="125" t="s">
        <v>210</v>
      </c>
    </row>
    <row r="111" spans="2:5" s="164" customFormat="1" x14ac:dyDescent="0.2">
      <c r="B111" s="125" t="s">
        <v>30</v>
      </c>
      <c r="C111" s="125">
        <v>300</v>
      </c>
      <c r="D111" s="136">
        <v>43212</v>
      </c>
      <c r="E111" s="125" t="s">
        <v>210</v>
      </c>
    </row>
    <row r="112" spans="2:5" s="164" customFormat="1" x14ac:dyDescent="0.2">
      <c r="B112" s="125" t="s">
        <v>315</v>
      </c>
      <c r="C112" s="125">
        <v>1000</v>
      </c>
      <c r="D112" s="136">
        <v>43212</v>
      </c>
      <c r="E112" s="125" t="s">
        <v>210</v>
      </c>
    </row>
    <row r="113" spans="2:5" s="164" customFormat="1" x14ac:dyDescent="0.2">
      <c r="B113" s="125" t="s">
        <v>178</v>
      </c>
      <c r="C113" s="125">
        <v>300</v>
      </c>
      <c r="D113" s="136">
        <v>43212</v>
      </c>
      <c r="E113" s="125" t="s">
        <v>85</v>
      </c>
    </row>
    <row r="114" spans="2:5" s="164" customFormat="1" x14ac:dyDescent="0.2">
      <c r="B114" s="125" t="s">
        <v>52</v>
      </c>
      <c r="C114" s="125">
        <v>1300</v>
      </c>
      <c r="D114" s="136">
        <v>43212</v>
      </c>
      <c r="E114" s="125" t="s">
        <v>210</v>
      </c>
    </row>
    <row r="115" spans="2:5" s="164" customFormat="1" x14ac:dyDescent="0.2">
      <c r="B115" s="125" t="s">
        <v>46</v>
      </c>
      <c r="C115" s="125">
        <v>800</v>
      </c>
      <c r="D115" s="136">
        <v>43212</v>
      </c>
      <c r="E115" s="125" t="s">
        <v>85</v>
      </c>
    </row>
    <row r="116" spans="2:5" s="164" customFormat="1" x14ac:dyDescent="0.2">
      <c r="B116" s="125" t="s">
        <v>44</v>
      </c>
      <c r="C116" s="125">
        <v>1000</v>
      </c>
      <c r="D116" s="136">
        <v>43212</v>
      </c>
      <c r="E116" s="125" t="s">
        <v>210</v>
      </c>
    </row>
    <row r="117" spans="2:5" s="164" customFormat="1" x14ac:dyDescent="0.2">
      <c r="B117" s="125" t="s">
        <v>139</v>
      </c>
      <c r="C117" s="125">
        <v>500</v>
      </c>
      <c r="D117" s="136">
        <v>43212</v>
      </c>
      <c r="E117" s="125" t="s">
        <v>210</v>
      </c>
    </row>
    <row r="118" spans="2:5" s="164" customFormat="1" x14ac:dyDescent="0.2">
      <c r="B118" s="125" t="s">
        <v>37</v>
      </c>
      <c r="C118" s="125">
        <v>300</v>
      </c>
      <c r="D118" s="136">
        <v>43212</v>
      </c>
      <c r="E118" s="125" t="s">
        <v>210</v>
      </c>
    </row>
    <row r="119" spans="2:5" s="164" customFormat="1" x14ac:dyDescent="0.2">
      <c r="B119" s="125" t="s">
        <v>37</v>
      </c>
      <c r="C119" s="125">
        <v>300</v>
      </c>
      <c r="D119" s="136">
        <v>43211</v>
      </c>
      <c r="E119" s="125" t="s">
        <v>210</v>
      </c>
    </row>
    <row r="120" spans="2:5" s="164" customFormat="1" x14ac:dyDescent="0.2">
      <c r="B120" s="125" t="s">
        <v>39</v>
      </c>
      <c r="C120" s="125">
        <v>100</v>
      </c>
      <c r="D120" s="136">
        <v>43211</v>
      </c>
      <c r="E120" s="125" t="s">
        <v>210</v>
      </c>
    </row>
    <row r="121" spans="2:5" s="164" customFormat="1" x14ac:dyDescent="0.2">
      <c r="B121" s="125" t="s">
        <v>30</v>
      </c>
      <c r="C121" s="125">
        <v>500</v>
      </c>
      <c r="D121" s="136">
        <v>43211</v>
      </c>
      <c r="E121" s="125" t="s">
        <v>210</v>
      </c>
    </row>
    <row r="122" spans="2:5" s="164" customFormat="1" x14ac:dyDescent="0.2">
      <c r="B122" s="125" t="s">
        <v>135</v>
      </c>
      <c r="C122" s="125">
        <v>300</v>
      </c>
      <c r="D122" s="136">
        <v>43211</v>
      </c>
      <c r="E122" s="125" t="s">
        <v>85</v>
      </c>
    </row>
    <row r="123" spans="2:5" s="164" customFormat="1" x14ac:dyDescent="0.2">
      <c r="B123" s="125" t="s">
        <v>59</v>
      </c>
      <c r="C123" s="125">
        <v>10000</v>
      </c>
      <c r="D123" s="136">
        <v>43211</v>
      </c>
      <c r="E123" s="125" t="s">
        <v>210</v>
      </c>
    </row>
    <row r="124" spans="2:5" s="164" customFormat="1" x14ac:dyDescent="0.2">
      <c r="B124" s="125" t="s">
        <v>316</v>
      </c>
      <c r="C124" s="125">
        <v>1000</v>
      </c>
      <c r="D124" s="136">
        <v>43211</v>
      </c>
      <c r="E124" s="125" t="s">
        <v>210</v>
      </c>
    </row>
    <row r="125" spans="2:5" s="164" customFormat="1" x14ac:dyDescent="0.2">
      <c r="B125" s="125" t="s">
        <v>30</v>
      </c>
      <c r="C125" s="125">
        <v>500</v>
      </c>
      <c r="D125" s="136">
        <v>43211</v>
      </c>
      <c r="E125" s="125" t="s">
        <v>174</v>
      </c>
    </row>
    <row r="126" spans="2:5" s="164" customFormat="1" x14ac:dyDescent="0.2">
      <c r="B126" s="125" t="s">
        <v>317</v>
      </c>
      <c r="C126" s="125">
        <v>100</v>
      </c>
      <c r="D126" s="136">
        <v>43211</v>
      </c>
      <c r="E126" s="125" t="s">
        <v>210</v>
      </c>
    </row>
    <row r="127" spans="2:5" s="164" customFormat="1" x14ac:dyDescent="0.2">
      <c r="B127" s="125" t="s">
        <v>318</v>
      </c>
      <c r="C127" s="125">
        <v>100</v>
      </c>
      <c r="D127" s="136">
        <v>43211</v>
      </c>
      <c r="E127" s="125" t="s">
        <v>210</v>
      </c>
    </row>
    <row r="128" spans="2:5" s="164" customFormat="1" x14ac:dyDescent="0.2">
      <c r="B128" s="125" t="s">
        <v>319</v>
      </c>
      <c r="C128" s="125">
        <v>1000</v>
      </c>
      <c r="D128" s="136">
        <v>43211</v>
      </c>
      <c r="E128" s="125" t="s">
        <v>210</v>
      </c>
    </row>
    <row r="129" spans="2:5" s="164" customFormat="1" x14ac:dyDescent="0.2">
      <c r="B129" s="125" t="s">
        <v>320</v>
      </c>
      <c r="C129" s="125">
        <v>500</v>
      </c>
      <c r="D129" s="136">
        <v>43211</v>
      </c>
      <c r="E129" s="125" t="s">
        <v>85</v>
      </c>
    </row>
    <row r="130" spans="2:5" s="164" customFormat="1" x14ac:dyDescent="0.2">
      <c r="B130" s="125" t="s">
        <v>106</v>
      </c>
      <c r="C130" s="125">
        <v>500</v>
      </c>
      <c r="D130" s="136">
        <v>43211</v>
      </c>
      <c r="E130" s="125" t="s">
        <v>210</v>
      </c>
    </row>
    <row r="131" spans="2:5" s="164" customFormat="1" x14ac:dyDescent="0.2">
      <c r="B131" s="125" t="s">
        <v>145</v>
      </c>
      <c r="C131" s="125">
        <v>100</v>
      </c>
      <c r="D131" s="136">
        <v>43211</v>
      </c>
      <c r="E131" s="125" t="s">
        <v>210</v>
      </c>
    </row>
    <row r="132" spans="2:5" s="164" customFormat="1" x14ac:dyDescent="0.2">
      <c r="B132" s="125" t="s">
        <v>321</v>
      </c>
      <c r="C132" s="125">
        <v>200</v>
      </c>
      <c r="D132" s="136">
        <v>43211</v>
      </c>
      <c r="E132" s="125" t="s">
        <v>210</v>
      </c>
    </row>
    <row r="133" spans="2:5" s="164" customFormat="1" x14ac:dyDescent="0.2">
      <c r="B133" s="125" t="s">
        <v>56</v>
      </c>
      <c r="C133" s="125">
        <v>1000</v>
      </c>
      <c r="D133" s="136">
        <v>43211</v>
      </c>
      <c r="E133" s="125" t="s">
        <v>210</v>
      </c>
    </row>
    <row r="134" spans="2:5" s="164" customFormat="1" x14ac:dyDescent="0.2">
      <c r="B134" s="125" t="s">
        <v>322</v>
      </c>
      <c r="C134" s="125">
        <v>500</v>
      </c>
      <c r="D134" s="136">
        <v>43211</v>
      </c>
      <c r="E134" s="125" t="s">
        <v>210</v>
      </c>
    </row>
    <row r="135" spans="2:5" s="164" customFormat="1" x14ac:dyDescent="0.2">
      <c r="B135" s="125" t="s">
        <v>39</v>
      </c>
      <c r="C135" s="125">
        <v>3000</v>
      </c>
      <c r="D135" s="136">
        <v>43211</v>
      </c>
      <c r="E135" s="125" t="s">
        <v>210</v>
      </c>
    </row>
    <row r="136" spans="2:5" s="164" customFormat="1" x14ac:dyDescent="0.2">
      <c r="B136" s="125" t="s">
        <v>163</v>
      </c>
      <c r="C136" s="125">
        <v>1000</v>
      </c>
      <c r="D136" s="136">
        <v>43211</v>
      </c>
      <c r="E136" s="125" t="s">
        <v>210</v>
      </c>
    </row>
    <row r="137" spans="2:5" s="164" customFormat="1" x14ac:dyDescent="0.2">
      <c r="B137" s="125" t="s">
        <v>32</v>
      </c>
      <c r="C137" s="125">
        <v>100</v>
      </c>
      <c r="D137" s="136">
        <v>43211</v>
      </c>
      <c r="E137" s="125" t="s">
        <v>173</v>
      </c>
    </row>
    <row r="138" spans="2:5" s="164" customFormat="1" x14ac:dyDescent="0.2">
      <c r="B138" s="125" t="s">
        <v>32</v>
      </c>
      <c r="C138" s="125">
        <v>100</v>
      </c>
      <c r="D138" s="136">
        <v>43211</v>
      </c>
      <c r="E138" s="125" t="s">
        <v>174</v>
      </c>
    </row>
    <row r="139" spans="2:5" s="164" customFormat="1" x14ac:dyDescent="0.2">
      <c r="B139" s="125" t="s">
        <v>323</v>
      </c>
      <c r="C139" s="125">
        <v>1000</v>
      </c>
      <c r="D139" s="136">
        <v>43211</v>
      </c>
      <c r="E139" s="125" t="s">
        <v>210</v>
      </c>
    </row>
    <row r="140" spans="2:5" s="164" customFormat="1" x14ac:dyDescent="0.2">
      <c r="B140" s="125" t="s">
        <v>30</v>
      </c>
      <c r="C140" s="125">
        <v>5000</v>
      </c>
      <c r="D140" s="136">
        <v>43211</v>
      </c>
      <c r="E140" s="125" t="s">
        <v>210</v>
      </c>
    </row>
    <row r="141" spans="2:5" s="164" customFormat="1" x14ac:dyDescent="0.2">
      <c r="B141" s="125" t="s">
        <v>130</v>
      </c>
      <c r="C141" s="125">
        <v>5000</v>
      </c>
      <c r="D141" s="136">
        <v>43211</v>
      </c>
      <c r="E141" s="125" t="s">
        <v>210</v>
      </c>
    </row>
    <row r="142" spans="2:5" s="164" customFormat="1" x14ac:dyDescent="0.2">
      <c r="B142" s="125" t="s">
        <v>43</v>
      </c>
      <c r="C142" s="125">
        <v>1000</v>
      </c>
      <c r="D142" s="136">
        <v>43211</v>
      </c>
      <c r="E142" s="125" t="s">
        <v>210</v>
      </c>
    </row>
    <row r="143" spans="2:5" s="164" customFormat="1" x14ac:dyDescent="0.2">
      <c r="B143" s="125" t="s">
        <v>90</v>
      </c>
      <c r="C143" s="125">
        <v>1000</v>
      </c>
      <c r="D143" s="136">
        <v>43211</v>
      </c>
      <c r="E143" s="125" t="s">
        <v>210</v>
      </c>
    </row>
    <row r="144" spans="2:5" s="164" customFormat="1" x14ac:dyDescent="0.2">
      <c r="B144" s="125" t="s">
        <v>37</v>
      </c>
      <c r="C144" s="125">
        <v>2000</v>
      </c>
      <c r="D144" s="136">
        <v>43211</v>
      </c>
      <c r="E144" s="125" t="s">
        <v>210</v>
      </c>
    </row>
    <row r="145" spans="2:5" s="164" customFormat="1" x14ac:dyDescent="0.2">
      <c r="B145" s="125" t="s">
        <v>324</v>
      </c>
      <c r="C145" s="125">
        <v>1000</v>
      </c>
      <c r="D145" s="136">
        <v>43211</v>
      </c>
      <c r="E145" s="125" t="s">
        <v>210</v>
      </c>
    </row>
    <row r="146" spans="2:5" s="164" customFormat="1" x14ac:dyDescent="0.2">
      <c r="B146" s="125" t="s">
        <v>119</v>
      </c>
      <c r="C146" s="125">
        <v>1000</v>
      </c>
      <c r="D146" s="136">
        <v>43211</v>
      </c>
      <c r="E146" s="125" t="s">
        <v>210</v>
      </c>
    </row>
    <row r="147" spans="2:5" s="164" customFormat="1" x14ac:dyDescent="0.2">
      <c r="B147" s="125" t="s">
        <v>325</v>
      </c>
      <c r="C147" s="125">
        <v>200</v>
      </c>
      <c r="D147" s="136">
        <v>43211</v>
      </c>
      <c r="E147" s="125" t="s">
        <v>210</v>
      </c>
    </row>
    <row r="148" spans="2:5" s="164" customFormat="1" x14ac:dyDescent="0.2">
      <c r="B148" s="125" t="s">
        <v>326</v>
      </c>
      <c r="C148" s="125">
        <v>1000</v>
      </c>
      <c r="D148" s="136">
        <v>43211</v>
      </c>
      <c r="E148" s="125" t="s">
        <v>210</v>
      </c>
    </row>
    <row r="149" spans="2:5" s="164" customFormat="1" x14ac:dyDescent="0.2">
      <c r="B149" s="125" t="s">
        <v>327</v>
      </c>
      <c r="C149" s="125">
        <v>5000</v>
      </c>
      <c r="D149" s="136">
        <v>43211</v>
      </c>
      <c r="E149" s="125" t="s">
        <v>210</v>
      </c>
    </row>
    <row r="150" spans="2:5" s="164" customFormat="1" x14ac:dyDescent="0.2">
      <c r="B150" s="125" t="s">
        <v>328</v>
      </c>
      <c r="C150" s="125">
        <v>1000</v>
      </c>
      <c r="D150" s="136">
        <v>43210</v>
      </c>
      <c r="E150" s="125" t="s">
        <v>210</v>
      </c>
    </row>
    <row r="151" spans="2:5" s="164" customFormat="1" x14ac:dyDescent="0.2">
      <c r="B151" s="125" t="s">
        <v>104</v>
      </c>
      <c r="C151" s="125">
        <v>10000</v>
      </c>
      <c r="D151" s="136">
        <v>43210</v>
      </c>
      <c r="E151" s="125" t="s">
        <v>210</v>
      </c>
    </row>
    <row r="152" spans="2:5" s="164" customFormat="1" x14ac:dyDescent="0.2">
      <c r="B152" s="125" t="s">
        <v>40</v>
      </c>
      <c r="C152" s="125">
        <v>2000</v>
      </c>
      <c r="D152" s="136">
        <v>43210</v>
      </c>
      <c r="E152" s="125" t="s">
        <v>85</v>
      </c>
    </row>
    <row r="153" spans="2:5" s="164" customFormat="1" x14ac:dyDescent="0.2">
      <c r="B153" s="125" t="s">
        <v>40</v>
      </c>
      <c r="C153" s="125">
        <v>5000</v>
      </c>
      <c r="D153" s="136">
        <v>43210</v>
      </c>
      <c r="E153" s="125" t="s">
        <v>210</v>
      </c>
    </row>
    <row r="154" spans="2:5" s="164" customFormat="1" x14ac:dyDescent="0.2">
      <c r="B154" s="125" t="s">
        <v>44</v>
      </c>
      <c r="C154" s="125">
        <v>500</v>
      </c>
      <c r="D154" s="136">
        <v>43210</v>
      </c>
      <c r="E154" s="125" t="s">
        <v>210</v>
      </c>
    </row>
    <row r="155" spans="2:5" s="164" customFormat="1" x14ac:dyDescent="0.2">
      <c r="B155" s="125" t="s">
        <v>36</v>
      </c>
      <c r="C155" s="125">
        <v>500</v>
      </c>
      <c r="D155" s="136">
        <v>43210</v>
      </c>
      <c r="E155" s="125" t="s">
        <v>210</v>
      </c>
    </row>
    <row r="156" spans="2:5" s="164" customFormat="1" x14ac:dyDescent="0.2">
      <c r="B156" s="125" t="s">
        <v>289</v>
      </c>
      <c r="C156" s="125">
        <v>5000</v>
      </c>
      <c r="D156" s="136">
        <v>43210</v>
      </c>
      <c r="E156" s="125" t="s">
        <v>210</v>
      </c>
    </row>
    <row r="157" spans="2:5" s="164" customFormat="1" x14ac:dyDescent="0.2">
      <c r="B157" s="125" t="s">
        <v>90</v>
      </c>
      <c r="C157" s="125">
        <v>1010</v>
      </c>
      <c r="D157" s="136">
        <v>43210</v>
      </c>
      <c r="E157" s="125" t="s">
        <v>210</v>
      </c>
    </row>
    <row r="158" spans="2:5" s="164" customFormat="1" x14ac:dyDescent="0.2">
      <c r="B158" s="125" t="s">
        <v>31</v>
      </c>
      <c r="C158" s="125">
        <v>744</v>
      </c>
      <c r="D158" s="136">
        <v>43210</v>
      </c>
      <c r="E158" s="125" t="s">
        <v>97</v>
      </c>
    </row>
    <row r="159" spans="2:5" s="164" customFormat="1" x14ac:dyDescent="0.2">
      <c r="B159" s="125" t="s">
        <v>32</v>
      </c>
      <c r="C159" s="125">
        <v>5000</v>
      </c>
      <c r="D159" s="136">
        <v>43210</v>
      </c>
      <c r="E159" s="125" t="s">
        <v>210</v>
      </c>
    </row>
    <row r="160" spans="2:5" s="164" customFormat="1" x14ac:dyDescent="0.2">
      <c r="B160" s="125" t="s">
        <v>138</v>
      </c>
      <c r="C160" s="125">
        <v>500</v>
      </c>
      <c r="D160" s="136">
        <v>43210</v>
      </c>
      <c r="E160" s="125" t="s">
        <v>210</v>
      </c>
    </row>
    <row r="161" spans="2:5" s="164" customFormat="1" x14ac:dyDescent="0.2">
      <c r="B161" s="125" t="s">
        <v>36</v>
      </c>
      <c r="C161" s="125">
        <v>10000</v>
      </c>
      <c r="D161" s="136">
        <v>43210</v>
      </c>
      <c r="E161" s="125" t="s">
        <v>210</v>
      </c>
    </row>
    <row r="162" spans="2:5" s="164" customFormat="1" x14ac:dyDescent="0.2">
      <c r="B162" s="125" t="s">
        <v>329</v>
      </c>
      <c r="C162" s="125">
        <v>1000</v>
      </c>
      <c r="D162" s="136">
        <v>43210</v>
      </c>
      <c r="E162" s="125" t="s">
        <v>210</v>
      </c>
    </row>
    <row r="163" spans="2:5" s="164" customFormat="1" x14ac:dyDescent="0.2">
      <c r="B163" s="125" t="s">
        <v>30</v>
      </c>
      <c r="C163" s="125">
        <v>5000</v>
      </c>
      <c r="D163" s="136">
        <v>43210</v>
      </c>
      <c r="E163" s="125" t="s">
        <v>210</v>
      </c>
    </row>
    <row r="164" spans="2:5" s="164" customFormat="1" x14ac:dyDescent="0.2">
      <c r="B164" s="125" t="s">
        <v>128</v>
      </c>
      <c r="C164" s="125">
        <v>500</v>
      </c>
      <c r="D164" s="136">
        <v>43210</v>
      </c>
      <c r="E164" s="125" t="s">
        <v>210</v>
      </c>
    </row>
    <row r="165" spans="2:5" s="164" customFormat="1" x14ac:dyDescent="0.2">
      <c r="B165" s="125" t="s">
        <v>330</v>
      </c>
      <c r="C165" s="125">
        <v>2000</v>
      </c>
      <c r="D165" s="136">
        <v>43210</v>
      </c>
      <c r="E165" s="125" t="s">
        <v>210</v>
      </c>
    </row>
    <row r="166" spans="2:5" s="164" customFormat="1" x14ac:dyDescent="0.2">
      <c r="B166" s="125" t="s">
        <v>331</v>
      </c>
      <c r="C166" s="125">
        <v>1000</v>
      </c>
      <c r="D166" s="136">
        <v>43210</v>
      </c>
      <c r="E166" s="125" t="s">
        <v>210</v>
      </c>
    </row>
    <row r="167" spans="2:5" s="164" customFormat="1" x14ac:dyDescent="0.2">
      <c r="B167" s="125" t="s">
        <v>63</v>
      </c>
      <c r="C167" s="125">
        <v>1000</v>
      </c>
      <c r="D167" s="136">
        <v>43210</v>
      </c>
      <c r="E167" s="125" t="s">
        <v>210</v>
      </c>
    </row>
    <row r="168" spans="2:5" s="164" customFormat="1" x14ac:dyDescent="0.2">
      <c r="B168" s="125" t="s">
        <v>45</v>
      </c>
      <c r="C168" s="125">
        <v>1000</v>
      </c>
      <c r="D168" s="136">
        <v>43210</v>
      </c>
      <c r="E168" s="125" t="s">
        <v>210</v>
      </c>
    </row>
    <row r="169" spans="2:5" s="164" customFormat="1" x14ac:dyDescent="0.2">
      <c r="B169" s="125" t="s">
        <v>54</v>
      </c>
      <c r="C169" s="125">
        <v>150</v>
      </c>
      <c r="D169" s="136">
        <v>43210</v>
      </c>
      <c r="E169" s="125" t="s">
        <v>210</v>
      </c>
    </row>
    <row r="170" spans="2:5" s="164" customFormat="1" x14ac:dyDescent="0.2">
      <c r="B170" s="125" t="s">
        <v>45</v>
      </c>
      <c r="C170" s="125">
        <v>3000</v>
      </c>
      <c r="D170" s="136">
        <v>43210</v>
      </c>
      <c r="E170" s="125" t="s">
        <v>210</v>
      </c>
    </row>
    <row r="171" spans="2:5" s="164" customFormat="1" x14ac:dyDescent="0.2">
      <c r="B171" s="125" t="s">
        <v>106</v>
      </c>
      <c r="C171" s="125">
        <v>2000</v>
      </c>
      <c r="D171" s="136">
        <v>43210</v>
      </c>
      <c r="E171" s="125" t="s">
        <v>210</v>
      </c>
    </row>
    <row r="172" spans="2:5" s="164" customFormat="1" x14ac:dyDescent="0.2">
      <c r="B172" s="125" t="s">
        <v>40</v>
      </c>
      <c r="C172" s="125">
        <v>500</v>
      </c>
      <c r="D172" s="136">
        <v>43210</v>
      </c>
      <c r="E172" s="125" t="s">
        <v>210</v>
      </c>
    </row>
    <row r="173" spans="2:5" s="164" customFormat="1" x14ac:dyDescent="0.2">
      <c r="B173" s="125" t="s">
        <v>121</v>
      </c>
      <c r="C173" s="125">
        <v>1000</v>
      </c>
      <c r="D173" s="136">
        <v>43210</v>
      </c>
      <c r="E173" s="125" t="s">
        <v>210</v>
      </c>
    </row>
    <row r="174" spans="2:5" s="164" customFormat="1" x14ac:dyDescent="0.2">
      <c r="B174" s="125" t="s">
        <v>332</v>
      </c>
      <c r="C174" s="125">
        <v>5000</v>
      </c>
      <c r="D174" s="136">
        <v>43210</v>
      </c>
      <c r="E174" s="125" t="s">
        <v>210</v>
      </c>
    </row>
    <row r="175" spans="2:5" s="164" customFormat="1" x14ac:dyDescent="0.2">
      <c r="B175" s="125" t="s">
        <v>63</v>
      </c>
      <c r="C175" s="125">
        <v>1000</v>
      </c>
      <c r="D175" s="136">
        <v>43210</v>
      </c>
      <c r="E175" s="125" t="s">
        <v>210</v>
      </c>
    </row>
    <row r="176" spans="2:5" s="164" customFormat="1" x14ac:dyDescent="0.2">
      <c r="B176" s="125">
        <v>1</v>
      </c>
      <c r="C176" s="125">
        <v>200</v>
      </c>
      <c r="D176" s="136">
        <v>43210</v>
      </c>
      <c r="E176" s="125" t="s">
        <v>210</v>
      </c>
    </row>
    <row r="177" spans="2:5" s="164" customFormat="1" x14ac:dyDescent="0.2">
      <c r="B177" s="125" t="s">
        <v>44</v>
      </c>
      <c r="C177" s="125">
        <v>3000</v>
      </c>
      <c r="D177" s="136">
        <v>43210</v>
      </c>
      <c r="E177" s="125" t="s">
        <v>210</v>
      </c>
    </row>
    <row r="178" spans="2:5" s="164" customFormat="1" x14ac:dyDescent="0.2">
      <c r="B178" s="125" t="s">
        <v>29</v>
      </c>
      <c r="C178" s="125">
        <v>1000</v>
      </c>
      <c r="D178" s="136">
        <v>43210</v>
      </c>
      <c r="E178" s="125" t="s">
        <v>210</v>
      </c>
    </row>
    <row r="179" spans="2:5" s="164" customFormat="1" x14ac:dyDescent="0.2">
      <c r="B179" s="125" t="s">
        <v>158</v>
      </c>
      <c r="C179" s="125">
        <v>30000</v>
      </c>
      <c r="D179" s="136">
        <v>43210</v>
      </c>
      <c r="E179" s="125" t="s">
        <v>210</v>
      </c>
    </row>
    <row r="180" spans="2:5" s="164" customFormat="1" x14ac:dyDescent="0.2">
      <c r="B180" s="125" t="s">
        <v>35</v>
      </c>
      <c r="C180" s="125">
        <v>1000</v>
      </c>
      <c r="D180" s="136">
        <v>43210</v>
      </c>
      <c r="E180" s="125" t="s">
        <v>210</v>
      </c>
    </row>
    <row r="181" spans="2:5" s="164" customFormat="1" x14ac:dyDescent="0.2">
      <c r="B181" s="125" t="s">
        <v>37</v>
      </c>
      <c r="C181" s="125">
        <v>1000</v>
      </c>
      <c r="D181" s="136">
        <v>43210</v>
      </c>
      <c r="E181" s="125" t="s">
        <v>210</v>
      </c>
    </row>
    <row r="182" spans="2:5" s="164" customFormat="1" x14ac:dyDescent="0.2">
      <c r="B182" s="125" t="s">
        <v>63</v>
      </c>
      <c r="C182" s="125">
        <v>15000</v>
      </c>
      <c r="D182" s="136">
        <v>43210</v>
      </c>
      <c r="E182" s="125" t="s">
        <v>210</v>
      </c>
    </row>
    <row r="183" spans="2:5" s="164" customFormat="1" x14ac:dyDescent="0.2">
      <c r="B183" s="125" t="s">
        <v>34</v>
      </c>
      <c r="C183" s="125">
        <v>1000</v>
      </c>
      <c r="D183" s="136">
        <v>43210</v>
      </c>
      <c r="E183" s="125" t="s">
        <v>134</v>
      </c>
    </row>
    <row r="184" spans="2:5" s="164" customFormat="1" x14ac:dyDescent="0.2">
      <c r="B184" s="125" t="s">
        <v>163</v>
      </c>
      <c r="C184" s="125">
        <v>1000</v>
      </c>
      <c r="D184" s="136">
        <v>43210</v>
      </c>
      <c r="E184" s="125" t="s">
        <v>210</v>
      </c>
    </row>
    <row r="185" spans="2:5" s="164" customFormat="1" x14ac:dyDescent="0.2">
      <c r="B185" s="125" t="s">
        <v>333</v>
      </c>
      <c r="C185" s="125">
        <v>100</v>
      </c>
      <c r="D185" s="136">
        <v>43210</v>
      </c>
      <c r="E185" s="125" t="s">
        <v>210</v>
      </c>
    </row>
    <row r="186" spans="2:5" s="164" customFormat="1" x14ac:dyDescent="0.2">
      <c r="B186" s="125" t="s">
        <v>57</v>
      </c>
      <c r="C186" s="125">
        <v>2000</v>
      </c>
      <c r="D186" s="136">
        <v>43210</v>
      </c>
      <c r="E186" s="125" t="s">
        <v>210</v>
      </c>
    </row>
    <row r="187" spans="2:5" s="164" customFormat="1" x14ac:dyDescent="0.2">
      <c r="B187" s="125" t="s">
        <v>334</v>
      </c>
      <c r="C187" s="125">
        <v>2000</v>
      </c>
      <c r="D187" s="136">
        <v>43210</v>
      </c>
      <c r="E187" s="125" t="s">
        <v>210</v>
      </c>
    </row>
    <row r="188" spans="2:5" s="164" customFormat="1" x14ac:dyDescent="0.2">
      <c r="B188" s="125" t="s">
        <v>28</v>
      </c>
      <c r="C188" s="125">
        <v>1000</v>
      </c>
      <c r="D188" s="136">
        <v>43210</v>
      </c>
      <c r="E188" s="125" t="s">
        <v>210</v>
      </c>
    </row>
    <row r="189" spans="2:5" s="164" customFormat="1" x14ac:dyDescent="0.2">
      <c r="B189" s="125" t="s">
        <v>35</v>
      </c>
      <c r="C189" s="125">
        <v>500</v>
      </c>
      <c r="D189" s="136">
        <v>43210</v>
      </c>
      <c r="E189" s="125" t="s">
        <v>210</v>
      </c>
    </row>
    <row r="190" spans="2:5" s="164" customFormat="1" x14ac:dyDescent="0.2">
      <c r="B190" s="125" t="s">
        <v>49</v>
      </c>
      <c r="C190" s="125">
        <v>2500</v>
      </c>
      <c r="D190" s="136">
        <v>43210</v>
      </c>
      <c r="E190" s="125" t="s">
        <v>210</v>
      </c>
    </row>
    <row r="191" spans="2:5" s="164" customFormat="1" x14ac:dyDescent="0.2">
      <c r="B191" s="125" t="s">
        <v>213</v>
      </c>
      <c r="C191" s="125">
        <v>1000</v>
      </c>
      <c r="D191" s="136">
        <v>43210</v>
      </c>
      <c r="E191" s="125" t="s">
        <v>210</v>
      </c>
    </row>
    <row r="192" spans="2:5" s="164" customFormat="1" x14ac:dyDescent="0.2">
      <c r="B192" s="125" t="s">
        <v>335</v>
      </c>
      <c r="C192" s="125">
        <v>500</v>
      </c>
      <c r="D192" s="136">
        <v>43210</v>
      </c>
      <c r="E192" s="125" t="s">
        <v>210</v>
      </c>
    </row>
    <row r="193" spans="2:5" s="164" customFormat="1" x14ac:dyDescent="0.2">
      <c r="B193" s="125" t="s">
        <v>180</v>
      </c>
      <c r="C193" s="125">
        <v>10000</v>
      </c>
      <c r="D193" s="136">
        <v>43210</v>
      </c>
      <c r="E193" s="125" t="s">
        <v>210</v>
      </c>
    </row>
    <row r="194" spans="2:5" s="164" customFormat="1" x14ac:dyDescent="0.2">
      <c r="B194" s="125" t="s">
        <v>43</v>
      </c>
      <c r="C194" s="125">
        <v>100</v>
      </c>
      <c r="D194" s="136">
        <v>43210</v>
      </c>
      <c r="E194" s="125" t="s">
        <v>210</v>
      </c>
    </row>
    <row r="195" spans="2:5" s="164" customFormat="1" x14ac:dyDescent="0.2">
      <c r="B195" s="125" t="s">
        <v>44</v>
      </c>
      <c r="C195" s="125">
        <v>3000</v>
      </c>
      <c r="D195" s="136">
        <v>43210</v>
      </c>
      <c r="E195" s="125" t="s">
        <v>85</v>
      </c>
    </row>
    <row r="196" spans="2:5" s="164" customFormat="1" x14ac:dyDescent="0.2">
      <c r="B196" s="125" t="s">
        <v>45</v>
      </c>
      <c r="C196" s="125">
        <v>1000</v>
      </c>
      <c r="D196" s="136">
        <v>43210</v>
      </c>
      <c r="E196" s="125" t="s">
        <v>210</v>
      </c>
    </row>
    <row r="197" spans="2:5" s="164" customFormat="1" x14ac:dyDescent="0.2">
      <c r="B197" s="125" t="s">
        <v>147</v>
      </c>
      <c r="C197" s="125">
        <v>10000</v>
      </c>
      <c r="D197" s="136">
        <v>43210</v>
      </c>
      <c r="E197" s="125" t="s">
        <v>210</v>
      </c>
    </row>
    <row r="198" spans="2:5" s="164" customFormat="1" x14ac:dyDescent="0.2">
      <c r="B198" s="125" t="s">
        <v>32</v>
      </c>
      <c r="C198" s="125">
        <v>1000</v>
      </c>
      <c r="D198" s="136">
        <v>43210</v>
      </c>
      <c r="E198" s="125" t="s">
        <v>210</v>
      </c>
    </row>
    <row r="199" spans="2:5" s="164" customFormat="1" x14ac:dyDescent="0.2">
      <c r="B199" s="125" t="s">
        <v>336</v>
      </c>
      <c r="C199" s="125">
        <v>2000</v>
      </c>
      <c r="D199" s="136">
        <v>43210</v>
      </c>
      <c r="E199" s="125" t="s">
        <v>210</v>
      </c>
    </row>
    <row r="200" spans="2:5" s="164" customFormat="1" x14ac:dyDescent="0.2">
      <c r="B200" s="125" t="s">
        <v>46</v>
      </c>
      <c r="C200" s="125">
        <v>1000</v>
      </c>
      <c r="D200" s="136">
        <v>43210</v>
      </c>
      <c r="E200" s="125" t="s">
        <v>210</v>
      </c>
    </row>
    <row r="201" spans="2:5" s="164" customFormat="1" x14ac:dyDescent="0.2">
      <c r="B201" s="125" t="s">
        <v>61</v>
      </c>
      <c r="C201" s="125">
        <v>300</v>
      </c>
      <c r="D201" s="136">
        <v>43210</v>
      </c>
      <c r="E201" s="125" t="s">
        <v>210</v>
      </c>
    </row>
    <row r="202" spans="2:5" s="164" customFormat="1" x14ac:dyDescent="0.2">
      <c r="B202" s="125" t="s">
        <v>56</v>
      </c>
      <c r="C202" s="125">
        <v>2000</v>
      </c>
      <c r="D202" s="136">
        <v>43210</v>
      </c>
      <c r="E202" s="125" t="s">
        <v>210</v>
      </c>
    </row>
    <row r="203" spans="2:5" s="164" customFormat="1" x14ac:dyDescent="0.2">
      <c r="B203" s="125" t="s">
        <v>58</v>
      </c>
      <c r="C203" s="125">
        <v>300</v>
      </c>
      <c r="D203" s="136">
        <v>43210</v>
      </c>
      <c r="E203" s="125" t="s">
        <v>210</v>
      </c>
    </row>
    <row r="204" spans="2:5" s="164" customFormat="1" x14ac:dyDescent="0.2">
      <c r="B204" s="125" t="s">
        <v>212</v>
      </c>
      <c r="C204" s="125">
        <v>100</v>
      </c>
      <c r="D204" s="136">
        <v>43210</v>
      </c>
      <c r="E204" s="125" t="s">
        <v>210</v>
      </c>
    </row>
    <row r="205" spans="2:5" s="164" customFormat="1" x14ac:dyDescent="0.2">
      <c r="B205" s="125" t="s">
        <v>98</v>
      </c>
      <c r="C205" s="125">
        <v>300</v>
      </c>
      <c r="D205" s="136">
        <v>43210</v>
      </c>
      <c r="E205" s="125" t="s">
        <v>210</v>
      </c>
    </row>
    <row r="206" spans="2:5" s="164" customFormat="1" x14ac:dyDescent="0.2">
      <c r="B206" s="125" t="s">
        <v>41</v>
      </c>
      <c r="C206" s="125">
        <v>500</v>
      </c>
      <c r="D206" s="136">
        <v>43210</v>
      </c>
      <c r="E206" s="125" t="s">
        <v>210</v>
      </c>
    </row>
    <row r="207" spans="2:5" s="164" customFormat="1" x14ac:dyDescent="0.2">
      <c r="B207" s="125" t="s">
        <v>114</v>
      </c>
      <c r="C207" s="125">
        <v>1000</v>
      </c>
      <c r="D207" s="136">
        <v>43210</v>
      </c>
      <c r="E207" s="125" t="s">
        <v>210</v>
      </c>
    </row>
    <row r="208" spans="2:5" s="164" customFormat="1" x14ac:dyDescent="0.2">
      <c r="B208" s="125" t="s">
        <v>41</v>
      </c>
      <c r="C208" s="125">
        <v>100</v>
      </c>
      <c r="D208" s="136">
        <v>43210</v>
      </c>
      <c r="E208" s="125" t="s">
        <v>210</v>
      </c>
    </row>
    <row r="209" spans="2:5" s="164" customFormat="1" x14ac:dyDescent="0.2">
      <c r="B209" s="125" t="s">
        <v>184</v>
      </c>
      <c r="C209" s="125">
        <v>10000</v>
      </c>
      <c r="D209" s="136">
        <v>43210</v>
      </c>
      <c r="E209" s="125" t="s">
        <v>210</v>
      </c>
    </row>
    <row r="210" spans="2:5" s="164" customFormat="1" x14ac:dyDescent="0.2">
      <c r="B210" s="125" t="s">
        <v>35</v>
      </c>
      <c r="C210" s="125">
        <v>25</v>
      </c>
      <c r="D210" s="136">
        <v>43210</v>
      </c>
      <c r="E210" s="125" t="s">
        <v>210</v>
      </c>
    </row>
    <row r="211" spans="2:5" s="164" customFormat="1" x14ac:dyDescent="0.2">
      <c r="B211" s="125" t="s">
        <v>337</v>
      </c>
      <c r="C211" s="125">
        <v>500</v>
      </c>
      <c r="D211" s="136">
        <v>43210</v>
      </c>
      <c r="E211" s="125" t="s">
        <v>210</v>
      </c>
    </row>
    <row r="212" spans="2:5" s="164" customFormat="1" x14ac:dyDescent="0.2">
      <c r="B212" s="125" t="s">
        <v>185</v>
      </c>
      <c r="C212" s="125">
        <v>1000</v>
      </c>
      <c r="D212" s="136">
        <v>43210</v>
      </c>
      <c r="E212" s="125" t="s">
        <v>210</v>
      </c>
    </row>
    <row r="213" spans="2:5" s="164" customFormat="1" x14ac:dyDescent="0.2">
      <c r="B213" s="125" t="s">
        <v>98</v>
      </c>
      <c r="C213" s="125">
        <v>1000</v>
      </c>
      <c r="D213" s="136">
        <v>43210</v>
      </c>
      <c r="E213" s="125" t="s">
        <v>210</v>
      </c>
    </row>
    <row r="214" spans="2:5" s="164" customFormat="1" x14ac:dyDescent="0.2">
      <c r="B214" s="125" t="s">
        <v>338</v>
      </c>
      <c r="C214" s="125">
        <v>1000</v>
      </c>
      <c r="D214" s="136">
        <v>43210</v>
      </c>
      <c r="E214" s="125" t="s">
        <v>210</v>
      </c>
    </row>
    <row r="215" spans="2:5" s="164" customFormat="1" x14ac:dyDescent="0.2">
      <c r="B215" s="125" t="s">
        <v>339</v>
      </c>
      <c r="C215" s="125">
        <v>200</v>
      </c>
      <c r="D215" s="136">
        <v>43210</v>
      </c>
      <c r="E215" s="125" t="s">
        <v>210</v>
      </c>
    </row>
    <row r="216" spans="2:5" s="164" customFormat="1" x14ac:dyDescent="0.2">
      <c r="B216" s="125" t="s">
        <v>340</v>
      </c>
      <c r="C216" s="125">
        <v>1000</v>
      </c>
      <c r="D216" s="136">
        <v>43210</v>
      </c>
      <c r="E216" s="125" t="s">
        <v>210</v>
      </c>
    </row>
    <row r="217" spans="2:5" s="164" customFormat="1" x14ac:dyDescent="0.2">
      <c r="B217" s="125" t="s">
        <v>341</v>
      </c>
      <c r="C217" s="125">
        <v>2000</v>
      </c>
      <c r="D217" s="136">
        <v>43210</v>
      </c>
      <c r="E217" s="125" t="s">
        <v>210</v>
      </c>
    </row>
    <row r="218" spans="2:5" s="164" customFormat="1" x14ac:dyDescent="0.2">
      <c r="B218" s="125" t="s">
        <v>57</v>
      </c>
      <c r="C218" s="125">
        <v>2000</v>
      </c>
      <c r="D218" s="136">
        <v>43210</v>
      </c>
      <c r="E218" s="125" t="s">
        <v>210</v>
      </c>
    </row>
    <row r="219" spans="2:5" s="164" customFormat="1" x14ac:dyDescent="0.2">
      <c r="B219" s="125" t="s">
        <v>95</v>
      </c>
      <c r="C219" s="125">
        <v>10000</v>
      </c>
      <c r="D219" s="136">
        <v>43210</v>
      </c>
      <c r="E219" s="125" t="s">
        <v>210</v>
      </c>
    </row>
    <row r="220" spans="2:5" s="164" customFormat="1" x14ac:dyDescent="0.2">
      <c r="B220" s="125" t="s">
        <v>342</v>
      </c>
      <c r="C220" s="125">
        <v>500</v>
      </c>
      <c r="D220" s="136">
        <v>43210</v>
      </c>
      <c r="E220" s="125" t="s">
        <v>210</v>
      </c>
    </row>
    <row r="221" spans="2:5" s="164" customFormat="1" x14ac:dyDescent="0.2">
      <c r="B221" s="125" t="s">
        <v>30</v>
      </c>
      <c r="C221" s="125">
        <v>500</v>
      </c>
      <c r="D221" s="136">
        <v>43210</v>
      </c>
      <c r="E221" s="125" t="s">
        <v>210</v>
      </c>
    </row>
    <row r="222" spans="2:5" s="164" customFormat="1" x14ac:dyDescent="0.2">
      <c r="B222" s="125" t="s">
        <v>39</v>
      </c>
      <c r="C222" s="125">
        <v>500</v>
      </c>
      <c r="D222" s="136">
        <v>43210</v>
      </c>
      <c r="E222" s="125" t="s">
        <v>210</v>
      </c>
    </row>
    <row r="223" spans="2:5" s="164" customFormat="1" x14ac:dyDescent="0.2">
      <c r="B223" s="125" t="s">
        <v>36</v>
      </c>
      <c r="C223" s="125">
        <v>300</v>
      </c>
      <c r="D223" s="136">
        <v>43210</v>
      </c>
      <c r="E223" s="125" t="s">
        <v>210</v>
      </c>
    </row>
    <row r="224" spans="2:5" s="164" customFormat="1" x14ac:dyDescent="0.2">
      <c r="B224" s="125" t="s">
        <v>36</v>
      </c>
      <c r="C224" s="125">
        <v>1000</v>
      </c>
      <c r="D224" s="136">
        <v>43210</v>
      </c>
      <c r="E224" s="125" t="s">
        <v>210</v>
      </c>
    </row>
    <row r="225" spans="2:5" s="164" customFormat="1" x14ac:dyDescent="0.2">
      <c r="B225" s="125" t="s">
        <v>62</v>
      </c>
      <c r="C225" s="125">
        <v>500</v>
      </c>
      <c r="D225" s="136">
        <v>43210</v>
      </c>
      <c r="E225" s="125" t="s">
        <v>210</v>
      </c>
    </row>
    <row r="226" spans="2:5" s="164" customFormat="1" x14ac:dyDescent="0.2">
      <c r="B226" s="125" t="s">
        <v>39</v>
      </c>
      <c r="C226" s="125">
        <v>1000</v>
      </c>
      <c r="D226" s="136">
        <v>43210</v>
      </c>
      <c r="E226" s="125" t="s">
        <v>210</v>
      </c>
    </row>
    <row r="227" spans="2:5" s="164" customFormat="1" x14ac:dyDescent="0.2">
      <c r="B227" s="125" t="s">
        <v>31</v>
      </c>
      <c r="C227" s="125">
        <v>500</v>
      </c>
      <c r="D227" s="136">
        <v>43210</v>
      </c>
      <c r="E227" s="125" t="s">
        <v>210</v>
      </c>
    </row>
    <row r="228" spans="2:5" s="164" customFormat="1" x14ac:dyDescent="0.2">
      <c r="B228" s="125" t="s">
        <v>39</v>
      </c>
      <c r="C228" s="125">
        <v>200</v>
      </c>
      <c r="D228" s="136">
        <v>43210</v>
      </c>
      <c r="E228" s="125" t="s">
        <v>210</v>
      </c>
    </row>
    <row r="229" spans="2:5" s="164" customFormat="1" x14ac:dyDescent="0.2">
      <c r="B229" s="125" t="s">
        <v>38</v>
      </c>
      <c r="C229" s="125">
        <v>500</v>
      </c>
      <c r="D229" s="136">
        <v>43210</v>
      </c>
      <c r="E229" s="125" t="s">
        <v>210</v>
      </c>
    </row>
    <row r="230" spans="2:5" s="164" customFormat="1" x14ac:dyDescent="0.2">
      <c r="B230" s="125" t="s">
        <v>48</v>
      </c>
      <c r="C230" s="125">
        <v>500</v>
      </c>
      <c r="D230" s="136">
        <v>43210</v>
      </c>
      <c r="E230" s="125" t="s">
        <v>210</v>
      </c>
    </row>
    <row r="231" spans="2:5" s="164" customFormat="1" x14ac:dyDescent="0.2">
      <c r="B231" s="125" t="s">
        <v>36</v>
      </c>
      <c r="C231" s="125">
        <v>5000</v>
      </c>
      <c r="D231" s="136">
        <v>43210</v>
      </c>
      <c r="E231" s="125" t="s">
        <v>210</v>
      </c>
    </row>
    <row r="232" spans="2:5" s="164" customFormat="1" x14ac:dyDescent="0.2">
      <c r="B232" s="125" t="s">
        <v>343</v>
      </c>
      <c r="C232" s="125">
        <v>500</v>
      </c>
      <c r="D232" s="136">
        <v>43210</v>
      </c>
      <c r="E232" s="125" t="s">
        <v>210</v>
      </c>
    </row>
    <row r="233" spans="2:5" s="164" customFormat="1" x14ac:dyDescent="0.2">
      <c r="B233" s="125" t="s">
        <v>178</v>
      </c>
      <c r="C233" s="125">
        <v>100</v>
      </c>
      <c r="D233" s="136">
        <v>43210</v>
      </c>
      <c r="E233" s="125" t="s">
        <v>85</v>
      </c>
    </row>
    <row r="234" spans="2:5" s="164" customFormat="1" x14ac:dyDescent="0.2">
      <c r="B234" s="125" t="s">
        <v>333</v>
      </c>
      <c r="C234" s="125">
        <v>30</v>
      </c>
      <c r="D234" s="136">
        <v>43210</v>
      </c>
      <c r="E234" s="125" t="s">
        <v>210</v>
      </c>
    </row>
    <row r="235" spans="2:5" s="164" customFormat="1" x14ac:dyDescent="0.2">
      <c r="B235" s="125" t="s">
        <v>344</v>
      </c>
      <c r="C235" s="125">
        <v>500</v>
      </c>
      <c r="D235" s="136">
        <v>43210</v>
      </c>
      <c r="E235" s="125" t="s">
        <v>210</v>
      </c>
    </row>
    <row r="236" spans="2:5" s="164" customFormat="1" x14ac:dyDescent="0.2">
      <c r="B236" s="125" t="s">
        <v>36</v>
      </c>
      <c r="C236" s="125">
        <v>500</v>
      </c>
      <c r="D236" s="136">
        <v>43210</v>
      </c>
      <c r="E236" s="125" t="s">
        <v>210</v>
      </c>
    </row>
    <row r="237" spans="2:5" s="164" customFormat="1" x14ac:dyDescent="0.2">
      <c r="B237" s="125" t="s">
        <v>103</v>
      </c>
      <c r="C237" s="125">
        <v>500</v>
      </c>
      <c r="D237" s="136">
        <v>43210</v>
      </c>
      <c r="E237" s="125" t="s">
        <v>210</v>
      </c>
    </row>
    <row r="238" spans="2:5" s="164" customFormat="1" x14ac:dyDescent="0.2">
      <c r="B238" s="125" t="s">
        <v>37</v>
      </c>
      <c r="C238" s="125">
        <v>1000</v>
      </c>
      <c r="D238" s="136">
        <v>43210</v>
      </c>
      <c r="E238" s="125" t="s">
        <v>210</v>
      </c>
    </row>
    <row r="239" spans="2:5" s="164" customFormat="1" x14ac:dyDescent="0.2">
      <c r="B239" s="125" t="s">
        <v>36</v>
      </c>
      <c r="C239" s="125">
        <v>300</v>
      </c>
      <c r="D239" s="136">
        <v>43210</v>
      </c>
      <c r="E239" s="125" t="s">
        <v>210</v>
      </c>
    </row>
    <row r="240" spans="2:5" s="164" customFormat="1" x14ac:dyDescent="0.2">
      <c r="B240" s="125" t="s">
        <v>55</v>
      </c>
      <c r="C240" s="125">
        <v>1000</v>
      </c>
      <c r="D240" s="136">
        <v>43210</v>
      </c>
      <c r="E240" s="125" t="s">
        <v>210</v>
      </c>
    </row>
    <row r="241" spans="2:5" s="164" customFormat="1" x14ac:dyDescent="0.2">
      <c r="B241" s="125" t="s">
        <v>121</v>
      </c>
      <c r="C241" s="125">
        <v>500</v>
      </c>
      <c r="D241" s="136">
        <v>43210</v>
      </c>
      <c r="E241" s="125" t="s">
        <v>210</v>
      </c>
    </row>
    <row r="242" spans="2:5" s="164" customFormat="1" x14ac:dyDescent="0.2">
      <c r="B242" s="125" t="s">
        <v>61</v>
      </c>
      <c r="C242" s="125">
        <v>1000</v>
      </c>
      <c r="D242" s="136">
        <v>43210</v>
      </c>
      <c r="E242" s="125" t="s">
        <v>210</v>
      </c>
    </row>
    <row r="243" spans="2:5" s="164" customFormat="1" x14ac:dyDescent="0.2">
      <c r="B243" s="125" t="s">
        <v>30</v>
      </c>
      <c r="C243" s="125">
        <v>500</v>
      </c>
      <c r="D243" s="136">
        <v>43210</v>
      </c>
      <c r="E243" s="125" t="s">
        <v>210</v>
      </c>
    </row>
    <row r="244" spans="2:5" s="164" customFormat="1" x14ac:dyDescent="0.2">
      <c r="B244" s="125" t="s">
        <v>46</v>
      </c>
      <c r="C244" s="125">
        <v>500</v>
      </c>
      <c r="D244" s="136">
        <v>43210</v>
      </c>
      <c r="E244" s="125" t="s">
        <v>210</v>
      </c>
    </row>
    <row r="245" spans="2:5" s="164" customFormat="1" x14ac:dyDescent="0.2">
      <c r="B245" s="125" t="s">
        <v>345</v>
      </c>
      <c r="C245" s="125">
        <v>200</v>
      </c>
      <c r="D245" s="136">
        <v>43210</v>
      </c>
      <c r="E245" s="125" t="s">
        <v>210</v>
      </c>
    </row>
    <row r="246" spans="2:5" s="164" customFormat="1" x14ac:dyDescent="0.2">
      <c r="B246" s="125" t="s">
        <v>39</v>
      </c>
      <c r="C246" s="125">
        <v>500</v>
      </c>
      <c r="D246" s="136">
        <v>43210</v>
      </c>
      <c r="E246" s="125" t="s">
        <v>210</v>
      </c>
    </row>
    <row r="247" spans="2:5" s="164" customFormat="1" x14ac:dyDescent="0.2">
      <c r="B247" s="125" t="s">
        <v>36</v>
      </c>
      <c r="C247" s="125">
        <v>1000</v>
      </c>
      <c r="D247" s="136">
        <v>43210</v>
      </c>
      <c r="E247" s="125" t="s">
        <v>210</v>
      </c>
    </row>
    <row r="248" spans="2:5" s="164" customFormat="1" x14ac:dyDescent="0.2">
      <c r="B248" s="125" t="s">
        <v>313</v>
      </c>
      <c r="C248" s="125">
        <v>1000</v>
      </c>
      <c r="D248" s="136">
        <v>43210</v>
      </c>
      <c r="E248" s="125" t="s">
        <v>210</v>
      </c>
    </row>
    <row r="249" spans="2:5" s="164" customFormat="1" x14ac:dyDescent="0.2">
      <c r="B249" s="125" t="s">
        <v>54</v>
      </c>
      <c r="C249" s="125">
        <v>1000</v>
      </c>
      <c r="D249" s="136">
        <v>43209</v>
      </c>
      <c r="E249" s="125" t="s">
        <v>210</v>
      </c>
    </row>
    <row r="250" spans="2:5" s="164" customFormat="1" x14ac:dyDescent="0.2">
      <c r="B250" s="125" t="s">
        <v>56</v>
      </c>
      <c r="C250" s="125">
        <v>10000</v>
      </c>
      <c r="D250" s="136">
        <v>43209</v>
      </c>
      <c r="E250" s="125" t="s">
        <v>210</v>
      </c>
    </row>
    <row r="251" spans="2:5" s="164" customFormat="1" x14ac:dyDescent="0.2">
      <c r="B251" s="125" t="s">
        <v>45</v>
      </c>
      <c r="C251" s="125">
        <v>20000</v>
      </c>
      <c r="D251" s="136">
        <v>43209</v>
      </c>
      <c r="E251" s="125" t="s">
        <v>269</v>
      </c>
    </row>
    <row r="252" spans="2:5" s="164" customFormat="1" x14ac:dyDescent="0.2">
      <c r="B252" s="125" t="s">
        <v>37</v>
      </c>
      <c r="C252" s="125">
        <v>1000</v>
      </c>
      <c r="D252" s="136">
        <v>43209</v>
      </c>
      <c r="E252" s="125" t="s">
        <v>210</v>
      </c>
    </row>
    <row r="253" spans="2:5" s="164" customFormat="1" x14ac:dyDescent="0.2">
      <c r="B253" s="125" t="s">
        <v>346</v>
      </c>
      <c r="C253" s="125">
        <v>100</v>
      </c>
      <c r="D253" s="136">
        <v>43209</v>
      </c>
      <c r="E253" s="125" t="s">
        <v>269</v>
      </c>
    </row>
    <row r="254" spans="2:5" s="164" customFormat="1" x14ac:dyDescent="0.2">
      <c r="B254" s="125" t="s">
        <v>347</v>
      </c>
      <c r="C254" s="125">
        <v>100</v>
      </c>
      <c r="D254" s="136">
        <v>43209</v>
      </c>
      <c r="E254" s="125" t="s">
        <v>243</v>
      </c>
    </row>
    <row r="255" spans="2:5" s="164" customFormat="1" x14ac:dyDescent="0.2">
      <c r="B255" s="125" t="s">
        <v>347</v>
      </c>
      <c r="C255" s="125">
        <v>2709</v>
      </c>
      <c r="D255" s="136">
        <v>43209</v>
      </c>
      <c r="E255" s="125" t="s">
        <v>243</v>
      </c>
    </row>
    <row r="256" spans="2:5" s="164" customFormat="1" x14ac:dyDescent="0.2">
      <c r="B256" s="125" t="s">
        <v>348</v>
      </c>
      <c r="C256" s="125">
        <v>500</v>
      </c>
      <c r="D256" s="136">
        <v>43209</v>
      </c>
      <c r="E256" s="125" t="s">
        <v>243</v>
      </c>
    </row>
    <row r="257" spans="2:5" s="164" customFormat="1" x14ac:dyDescent="0.2">
      <c r="B257" s="125" t="s">
        <v>347</v>
      </c>
      <c r="C257" s="125">
        <v>6200</v>
      </c>
      <c r="D257" s="136">
        <v>43209</v>
      </c>
      <c r="E257" s="125" t="s">
        <v>243</v>
      </c>
    </row>
    <row r="258" spans="2:5" s="164" customFormat="1" x14ac:dyDescent="0.2">
      <c r="B258" s="125" t="s">
        <v>115</v>
      </c>
      <c r="C258" s="125">
        <v>100</v>
      </c>
      <c r="D258" s="136">
        <v>43208</v>
      </c>
      <c r="E258" s="125" t="s">
        <v>85</v>
      </c>
    </row>
    <row r="259" spans="2:5" s="164" customFormat="1" x14ac:dyDescent="0.2">
      <c r="B259" s="125" t="s">
        <v>103</v>
      </c>
      <c r="C259" s="125">
        <v>1000</v>
      </c>
      <c r="D259" s="136">
        <v>43208</v>
      </c>
      <c r="E259" s="125" t="s">
        <v>173</v>
      </c>
    </row>
    <row r="260" spans="2:5" s="164" customFormat="1" x14ac:dyDescent="0.2">
      <c r="B260" s="125" t="s">
        <v>103</v>
      </c>
      <c r="C260" s="125">
        <v>1000</v>
      </c>
      <c r="D260" s="136">
        <v>43208</v>
      </c>
      <c r="E260" s="125" t="s">
        <v>248</v>
      </c>
    </row>
    <row r="261" spans="2:5" s="164" customFormat="1" x14ac:dyDescent="0.2">
      <c r="B261" s="125" t="s">
        <v>103</v>
      </c>
      <c r="C261" s="125">
        <v>5000</v>
      </c>
      <c r="D261" s="136">
        <v>43208</v>
      </c>
      <c r="E261" s="125" t="s">
        <v>210</v>
      </c>
    </row>
    <row r="262" spans="2:5" s="164" customFormat="1" x14ac:dyDescent="0.2">
      <c r="B262" s="125" t="s">
        <v>50</v>
      </c>
      <c r="C262" s="125">
        <v>1000</v>
      </c>
      <c r="D262" s="136">
        <v>43208</v>
      </c>
      <c r="E262" s="125" t="s">
        <v>85</v>
      </c>
    </row>
    <row r="263" spans="2:5" s="164" customFormat="1" x14ac:dyDescent="0.2">
      <c r="B263" s="125" t="s">
        <v>349</v>
      </c>
      <c r="C263" s="125">
        <v>100</v>
      </c>
      <c r="D263" s="136">
        <v>43208</v>
      </c>
      <c r="E263" s="125" t="s">
        <v>243</v>
      </c>
    </row>
    <row r="264" spans="2:5" s="164" customFormat="1" x14ac:dyDescent="0.2">
      <c r="B264" s="125" t="s">
        <v>350</v>
      </c>
      <c r="C264" s="125">
        <v>5000</v>
      </c>
      <c r="D264" s="136">
        <v>43208</v>
      </c>
      <c r="E264" s="125" t="s">
        <v>210</v>
      </c>
    </row>
    <row r="265" spans="2:5" s="164" customFormat="1" x14ac:dyDescent="0.2">
      <c r="B265" s="125" t="s">
        <v>45</v>
      </c>
      <c r="C265" s="125">
        <v>15000</v>
      </c>
      <c r="D265" s="136">
        <v>43208</v>
      </c>
      <c r="E265" s="125" t="s">
        <v>210</v>
      </c>
    </row>
    <row r="266" spans="2:5" s="164" customFormat="1" x14ac:dyDescent="0.2">
      <c r="B266" s="125" t="s">
        <v>351</v>
      </c>
      <c r="C266" s="125">
        <v>1000</v>
      </c>
      <c r="D266" s="136">
        <v>43208</v>
      </c>
      <c r="E266" s="125" t="s">
        <v>243</v>
      </c>
    </row>
    <row r="267" spans="2:5" s="164" customFormat="1" x14ac:dyDescent="0.2">
      <c r="B267" s="125" t="s">
        <v>152</v>
      </c>
      <c r="C267" s="125">
        <v>2000</v>
      </c>
      <c r="D267" s="136">
        <v>43208</v>
      </c>
      <c r="E267" s="125" t="s">
        <v>210</v>
      </c>
    </row>
    <row r="268" spans="2:5" s="164" customFormat="1" x14ac:dyDescent="0.2">
      <c r="B268" s="125" t="s">
        <v>43</v>
      </c>
      <c r="C268" s="125">
        <v>300</v>
      </c>
      <c r="D268" s="136">
        <v>43208</v>
      </c>
      <c r="E268" s="125" t="s">
        <v>210</v>
      </c>
    </row>
    <row r="269" spans="2:5" s="164" customFormat="1" x14ac:dyDescent="0.2">
      <c r="B269" s="125" t="s">
        <v>28</v>
      </c>
      <c r="C269" s="125">
        <v>500</v>
      </c>
      <c r="D269" s="136">
        <v>43208</v>
      </c>
      <c r="E269" s="125" t="s">
        <v>174</v>
      </c>
    </row>
    <row r="270" spans="2:5" s="164" customFormat="1" x14ac:dyDescent="0.2">
      <c r="B270" s="125" t="s">
        <v>352</v>
      </c>
      <c r="C270" s="125">
        <v>100</v>
      </c>
      <c r="D270" s="136">
        <v>43208</v>
      </c>
      <c r="E270" s="125" t="s">
        <v>243</v>
      </c>
    </row>
    <row r="271" spans="2:5" s="164" customFormat="1" x14ac:dyDescent="0.2">
      <c r="B271" s="125" t="s">
        <v>353</v>
      </c>
      <c r="C271" s="125">
        <v>11250</v>
      </c>
      <c r="D271" s="136">
        <v>43208</v>
      </c>
      <c r="E271" s="125" t="s">
        <v>243</v>
      </c>
    </row>
    <row r="272" spans="2:5" s="164" customFormat="1" x14ac:dyDescent="0.2">
      <c r="B272" s="125" t="s">
        <v>56</v>
      </c>
      <c r="C272" s="125">
        <v>3000</v>
      </c>
      <c r="D272" s="136">
        <v>43207</v>
      </c>
      <c r="E272" s="125" t="s">
        <v>210</v>
      </c>
    </row>
    <row r="273" spans="2:5" s="164" customFormat="1" x14ac:dyDescent="0.2">
      <c r="B273" s="125" t="s">
        <v>354</v>
      </c>
      <c r="C273" s="125">
        <v>1000</v>
      </c>
      <c r="D273" s="136">
        <v>43207</v>
      </c>
      <c r="E273" s="125" t="s">
        <v>210</v>
      </c>
    </row>
    <row r="274" spans="2:5" s="164" customFormat="1" x14ac:dyDescent="0.2">
      <c r="B274" s="125" t="s">
        <v>355</v>
      </c>
      <c r="C274" s="125">
        <v>100</v>
      </c>
      <c r="D274" s="136">
        <v>43207</v>
      </c>
      <c r="E274" s="125" t="s">
        <v>243</v>
      </c>
    </row>
    <row r="275" spans="2:5" s="164" customFormat="1" x14ac:dyDescent="0.2">
      <c r="B275" s="125" t="s">
        <v>52</v>
      </c>
      <c r="C275" s="125">
        <v>1000</v>
      </c>
      <c r="D275" s="136">
        <v>43207</v>
      </c>
      <c r="E275" s="125" t="s">
        <v>210</v>
      </c>
    </row>
    <row r="276" spans="2:5" s="164" customFormat="1" x14ac:dyDescent="0.2">
      <c r="B276" s="125" t="s">
        <v>356</v>
      </c>
      <c r="C276" s="125">
        <v>500</v>
      </c>
      <c r="D276" s="136">
        <v>43207</v>
      </c>
      <c r="E276" s="125" t="s">
        <v>210</v>
      </c>
    </row>
    <row r="277" spans="2:5" s="164" customFormat="1" x14ac:dyDescent="0.2">
      <c r="B277" s="125" t="s">
        <v>357</v>
      </c>
      <c r="C277" s="125">
        <v>1000</v>
      </c>
      <c r="D277" s="136">
        <v>43207</v>
      </c>
      <c r="E277" s="125" t="s">
        <v>243</v>
      </c>
    </row>
    <row r="278" spans="2:5" s="164" customFormat="1" x14ac:dyDescent="0.2">
      <c r="B278" s="125" t="s">
        <v>358</v>
      </c>
      <c r="C278" s="125">
        <v>500</v>
      </c>
      <c r="D278" s="136">
        <v>43207</v>
      </c>
      <c r="E278" s="125" t="s">
        <v>243</v>
      </c>
    </row>
    <row r="279" spans="2:5" s="164" customFormat="1" x14ac:dyDescent="0.2">
      <c r="B279" s="125" t="s">
        <v>359</v>
      </c>
      <c r="C279" s="125">
        <v>500</v>
      </c>
      <c r="D279" s="136">
        <v>43207</v>
      </c>
      <c r="E279" s="125" t="s">
        <v>243</v>
      </c>
    </row>
    <row r="280" spans="2:5" s="164" customFormat="1" x14ac:dyDescent="0.2">
      <c r="B280" s="125" t="s">
        <v>360</v>
      </c>
      <c r="C280" s="125">
        <v>1000</v>
      </c>
      <c r="D280" s="136">
        <v>43207</v>
      </c>
      <c r="E280" s="125" t="s">
        <v>243</v>
      </c>
    </row>
    <row r="281" spans="2:5" s="164" customFormat="1" x14ac:dyDescent="0.2">
      <c r="B281" s="125" t="s">
        <v>361</v>
      </c>
      <c r="C281" s="125">
        <v>350</v>
      </c>
      <c r="D281" s="136">
        <v>43207</v>
      </c>
      <c r="E281" s="125" t="s">
        <v>243</v>
      </c>
    </row>
    <row r="282" spans="2:5" s="164" customFormat="1" x14ac:dyDescent="0.2">
      <c r="B282" s="125" t="s">
        <v>362</v>
      </c>
      <c r="C282" s="125">
        <v>1000</v>
      </c>
      <c r="D282" s="136">
        <v>43207</v>
      </c>
      <c r="E282" s="125" t="s">
        <v>243</v>
      </c>
    </row>
    <row r="283" spans="2:5" s="164" customFormat="1" x14ac:dyDescent="0.2">
      <c r="B283" s="125" t="s">
        <v>363</v>
      </c>
      <c r="C283" s="125">
        <v>777</v>
      </c>
      <c r="D283" s="136">
        <v>43207</v>
      </c>
      <c r="E283" s="125" t="s">
        <v>243</v>
      </c>
    </row>
    <row r="284" spans="2:5" s="164" customFormat="1" x14ac:dyDescent="0.2">
      <c r="B284" s="125" t="s">
        <v>364</v>
      </c>
      <c r="C284" s="125">
        <v>1000</v>
      </c>
      <c r="D284" s="136">
        <v>43207</v>
      </c>
      <c r="E284" s="125" t="s">
        <v>243</v>
      </c>
    </row>
    <row r="285" spans="2:5" s="164" customFormat="1" x14ac:dyDescent="0.2">
      <c r="B285" s="125" t="s">
        <v>60</v>
      </c>
      <c r="C285" s="125">
        <v>1000</v>
      </c>
      <c r="D285" s="136">
        <v>43207</v>
      </c>
      <c r="E285" s="125" t="s">
        <v>243</v>
      </c>
    </row>
    <row r="286" spans="2:5" s="164" customFormat="1" x14ac:dyDescent="0.2">
      <c r="B286" s="125" t="s">
        <v>50</v>
      </c>
      <c r="C286" s="125">
        <v>1000</v>
      </c>
      <c r="D286" s="136">
        <v>43207</v>
      </c>
      <c r="E286" s="125" t="s">
        <v>210</v>
      </c>
    </row>
    <row r="287" spans="2:5" s="164" customFormat="1" x14ac:dyDescent="0.2">
      <c r="B287" s="125" t="s">
        <v>57</v>
      </c>
      <c r="C287" s="125">
        <v>1000</v>
      </c>
      <c r="D287" s="136">
        <v>43206</v>
      </c>
      <c r="E287" s="125" t="s">
        <v>210</v>
      </c>
    </row>
    <row r="288" spans="2:5" s="164" customFormat="1" x14ac:dyDescent="0.2">
      <c r="B288" s="125" t="s">
        <v>155</v>
      </c>
      <c r="C288" s="125">
        <v>100</v>
      </c>
      <c r="D288" s="136">
        <v>43206</v>
      </c>
      <c r="E288" s="125" t="s">
        <v>127</v>
      </c>
    </row>
    <row r="289" spans="2:5" s="164" customFormat="1" x14ac:dyDescent="0.2">
      <c r="B289" s="125" t="s">
        <v>37</v>
      </c>
      <c r="C289" s="125">
        <v>100</v>
      </c>
      <c r="D289" s="136">
        <v>43206</v>
      </c>
      <c r="E289" s="125" t="s">
        <v>127</v>
      </c>
    </row>
    <row r="290" spans="2:5" s="164" customFormat="1" x14ac:dyDescent="0.2">
      <c r="B290" s="125" t="s">
        <v>39</v>
      </c>
      <c r="C290" s="125">
        <v>500</v>
      </c>
      <c r="D290" s="136">
        <v>43206</v>
      </c>
      <c r="E290" s="125" t="s">
        <v>210</v>
      </c>
    </row>
    <row r="291" spans="2:5" s="164" customFormat="1" x14ac:dyDescent="0.2">
      <c r="B291" s="125" t="s">
        <v>119</v>
      </c>
      <c r="C291" s="125">
        <v>500</v>
      </c>
      <c r="D291" s="136">
        <v>43206</v>
      </c>
      <c r="E291" s="125" t="s">
        <v>210</v>
      </c>
    </row>
    <row r="292" spans="2:5" s="164" customFormat="1" x14ac:dyDescent="0.2">
      <c r="B292" s="125" t="s">
        <v>28</v>
      </c>
      <c r="C292" s="125">
        <v>1000</v>
      </c>
      <c r="D292" s="136">
        <v>43206</v>
      </c>
      <c r="E292" s="125" t="s">
        <v>210</v>
      </c>
    </row>
    <row r="293" spans="2:5" s="164" customFormat="1" x14ac:dyDescent="0.2">
      <c r="B293" s="125" t="s">
        <v>30</v>
      </c>
      <c r="C293" s="125">
        <v>1000</v>
      </c>
      <c r="D293" s="136">
        <v>43206</v>
      </c>
      <c r="E293" s="125" t="s">
        <v>210</v>
      </c>
    </row>
    <row r="294" spans="2:5" s="164" customFormat="1" x14ac:dyDescent="0.2">
      <c r="B294" s="125" t="s">
        <v>365</v>
      </c>
      <c r="C294" s="125">
        <v>1000</v>
      </c>
      <c r="D294" s="136">
        <v>43206</v>
      </c>
      <c r="E294" s="125" t="s">
        <v>210</v>
      </c>
    </row>
    <row r="295" spans="2:5" s="164" customFormat="1" x14ac:dyDescent="0.2">
      <c r="B295" s="125" t="s">
        <v>170</v>
      </c>
      <c r="C295" s="125">
        <v>500</v>
      </c>
      <c r="D295" s="136">
        <v>43206</v>
      </c>
      <c r="E295" s="125" t="s">
        <v>210</v>
      </c>
    </row>
    <row r="296" spans="2:5" s="164" customFormat="1" x14ac:dyDescent="0.2">
      <c r="B296" s="125" t="s">
        <v>35</v>
      </c>
      <c r="C296" s="125">
        <v>1000</v>
      </c>
      <c r="D296" s="136">
        <v>43206</v>
      </c>
      <c r="E296" s="125" t="s">
        <v>210</v>
      </c>
    </row>
    <row r="297" spans="2:5" s="164" customFormat="1" x14ac:dyDescent="0.2">
      <c r="B297" s="125" t="s">
        <v>39</v>
      </c>
      <c r="C297" s="125">
        <v>1574</v>
      </c>
      <c r="D297" s="136">
        <v>43206</v>
      </c>
      <c r="E297" s="125" t="s">
        <v>149</v>
      </c>
    </row>
    <row r="298" spans="2:5" s="164" customFormat="1" x14ac:dyDescent="0.2">
      <c r="B298" s="125" t="s">
        <v>39</v>
      </c>
      <c r="C298" s="125">
        <v>13126</v>
      </c>
      <c r="D298" s="136">
        <v>43206</v>
      </c>
      <c r="E298" s="125" t="s">
        <v>248</v>
      </c>
    </row>
    <row r="299" spans="2:5" s="164" customFormat="1" x14ac:dyDescent="0.2">
      <c r="B299" s="125" t="s">
        <v>366</v>
      </c>
      <c r="C299" s="125">
        <v>1700</v>
      </c>
      <c r="D299" s="136">
        <v>43206</v>
      </c>
      <c r="E299" s="125" t="s">
        <v>243</v>
      </c>
    </row>
    <row r="300" spans="2:5" s="164" customFormat="1" x14ac:dyDescent="0.2">
      <c r="B300" s="125" t="s">
        <v>367</v>
      </c>
      <c r="C300" s="125">
        <v>100</v>
      </c>
      <c r="D300" s="136">
        <v>43206</v>
      </c>
      <c r="E300" s="125" t="s">
        <v>248</v>
      </c>
    </row>
    <row r="301" spans="2:5" s="164" customFormat="1" x14ac:dyDescent="0.2">
      <c r="B301" s="125" t="s">
        <v>367</v>
      </c>
      <c r="C301" s="125">
        <v>200</v>
      </c>
      <c r="D301" s="136">
        <v>43206</v>
      </c>
      <c r="E301" s="125" t="s">
        <v>210</v>
      </c>
    </row>
    <row r="302" spans="2:5" s="164" customFormat="1" x14ac:dyDescent="0.2">
      <c r="B302" s="125" t="s">
        <v>368</v>
      </c>
      <c r="C302" s="125">
        <v>5000</v>
      </c>
      <c r="D302" s="136">
        <v>43205</v>
      </c>
      <c r="E302" s="125" t="s">
        <v>210</v>
      </c>
    </row>
    <row r="303" spans="2:5" s="164" customFormat="1" x14ac:dyDescent="0.2">
      <c r="B303" s="125" t="s">
        <v>369</v>
      </c>
      <c r="C303" s="125">
        <v>500</v>
      </c>
      <c r="D303" s="136">
        <v>43205</v>
      </c>
      <c r="E303" s="125" t="s">
        <v>210</v>
      </c>
    </row>
    <row r="304" spans="2:5" s="164" customFormat="1" x14ac:dyDescent="0.2">
      <c r="B304" s="125" t="s">
        <v>61</v>
      </c>
      <c r="C304" s="125">
        <v>200</v>
      </c>
      <c r="D304" s="136">
        <v>43205</v>
      </c>
      <c r="E304" s="125" t="s">
        <v>127</v>
      </c>
    </row>
    <row r="305" spans="2:5" s="164" customFormat="1" x14ac:dyDescent="0.2">
      <c r="B305" s="125" t="s">
        <v>370</v>
      </c>
      <c r="C305" s="125">
        <v>1000</v>
      </c>
      <c r="D305" s="136">
        <v>43205</v>
      </c>
      <c r="E305" s="125" t="s">
        <v>210</v>
      </c>
    </row>
    <row r="306" spans="2:5" s="164" customFormat="1" x14ac:dyDescent="0.2">
      <c r="B306" s="125" t="s">
        <v>146</v>
      </c>
      <c r="C306" s="125">
        <v>1000</v>
      </c>
      <c r="D306" s="136">
        <v>43205</v>
      </c>
      <c r="E306" s="125" t="s">
        <v>210</v>
      </c>
    </row>
    <row r="307" spans="2:5" s="164" customFormat="1" x14ac:dyDescent="0.2">
      <c r="B307" s="125" t="s">
        <v>371</v>
      </c>
      <c r="C307" s="125">
        <v>500</v>
      </c>
      <c r="D307" s="136">
        <v>43205</v>
      </c>
      <c r="E307" s="125" t="s">
        <v>243</v>
      </c>
    </row>
    <row r="308" spans="2:5" s="164" customFormat="1" x14ac:dyDescent="0.2">
      <c r="B308" s="125" t="s">
        <v>35</v>
      </c>
      <c r="C308" s="125">
        <v>1000</v>
      </c>
      <c r="D308" s="136">
        <v>43205</v>
      </c>
      <c r="E308" s="125" t="s">
        <v>210</v>
      </c>
    </row>
    <row r="309" spans="2:5" s="164" customFormat="1" x14ac:dyDescent="0.2">
      <c r="B309" s="125" t="s">
        <v>93</v>
      </c>
      <c r="C309" s="125">
        <v>1000</v>
      </c>
      <c r="D309" s="136">
        <v>43205</v>
      </c>
      <c r="E309" s="125" t="s">
        <v>210</v>
      </c>
    </row>
    <row r="310" spans="2:5" s="164" customFormat="1" x14ac:dyDescent="0.2">
      <c r="B310" s="125" t="s">
        <v>61</v>
      </c>
      <c r="C310" s="125">
        <v>300</v>
      </c>
      <c r="D310" s="136">
        <v>43205</v>
      </c>
      <c r="E310" s="125" t="s">
        <v>210</v>
      </c>
    </row>
    <row r="311" spans="2:5" s="164" customFormat="1" x14ac:dyDescent="0.2">
      <c r="B311" s="125" t="s">
        <v>61</v>
      </c>
      <c r="C311" s="125">
        <v>1000</v>
      </c>
      <c r="D311" s="136">
        <v>43205</v>
      </c>
      <c r="E311" s="125" t="s">
        <v>210</v>
      </c>
    </row>
    <row r="312" spans="2:5" s="164" customFormat="1" x14ac:dyDescent="0.2">
      <c r="B312" s="125" t="s">
        <v>372</v>
      </c>
      <c r="C312" s="125">
        <v>500</v>
      </c>
      <c r="D312" s="136">
        <v>43205</v>
      </c>
      <c r="E312" s="125" t="s">
        <v>210</v>
      </c>
    </row>
    <row r="313" spans="2:5" s="164" customFormat="1" x14ac:dyDescent="0.2">
      <c r="B313" s="125" t="s">
        <v>32</v>
      </c>
      <c r="C313" s="125">
        <v>100</v>
      </c>
      <c r="D313" s="136">
        <v>43205</v>
      </c>
      <c r="E313" s="125" t="s">
        <v>210</v>
      </c>
    </row>
    <row r="314" spans="2:5" s="164" customFormat="1" x14ac:dyDescent="0.2">
      <c r="B314" s="125" t="s">
        <v>42</v>
      </c>
      <c r="C314" s="125">
        <v>300</v>
      </c>
      <c r="D314" s="136">
        <v>43205</v>
      </c>
      <c r="E314" s="125" t="s">
        <v>210</v>
      </c>
    </row>
    <row r="315" spans="2:5" s="164" customFormat="1" x14ac:dyDescent="0.2">
      <c r="B315" s="125" t="s">
        <v>40</v>
      </c>
      <c r="C315" s="125">
        <v>500</v>
      </c>
      <c r="D315" s="136">
        <v>43205</v>
      </c>
      <c r="E315" s="125" t="s">
        <v>210</v>
      </c>
    </row>
    <row r="316" spans="2:5" s="164" customFormat="1" x14ac:dyDescent="0.2">
      <c r="B316" s="125" t="s">
        <v>167</v>
      </c>
      <c r="C316" s="125">
        <v>1000</v>
      </c>
      <c r="D316" s="136">
        <v>43205</v>
      </c>
      <c r="E316" s="125" t="s">
        <v>127</v>
      </c>
    </row>
    <row r="317" spans="2:5" s="164" customFormat="1" x14ac:dyDescent="0.2">
      <c r="B317" s="125" t="s">
        <v>114</v>
      </c>
      <c r="C317" s="125">
        <v>500</v>
      </c>
      <c r="D317" s="136">
        <v>43205</v>
      </c>
      <c r="E317" s="125" t="s">
        <v>210</v>
      </c>
    </row>
    <row r="318" spans="2:5" s="164" customFormat="1" x14ac:dyDescent="0.2">
      <c r="B318" s="125" t="s">
        <v>65</v>
      </c>
      <c r="C318" s="125">
        <v>100</v>
      </c>
      <c r="D318" s="136">
        <v>43205</v>
      </c>
      <c r="E318" s="125" t="s">
        <v>210</v>
      </c>
    </row>
    <row r="319" spans="2:5" s="164" customFormat="1" x14ac:dyDescent="0.2">
      <c r="B319" s="125" t="s">
        <v>373</v>
      </c>
      <c r="C319" s="125">
        <v>100</v>
      </c>
      <c r="D319" s="136">
        <v>43205</v>
      </c>
      <c r="E319" s="125" t="s">
        <v>174</v>
      </c>
    </row>
    <row r="320" spans="2:5" s="164" customFormat="1" x14ac:dyDescent="0.2">
      <c r="B320" s="125" t="s">
        <v>374</v>
      </c>
      <c r="C320" s="125">
        <v>1000</v>
      </c>
      <c r="D320" s="136">
        <v>43205</v>
      </c>
      <c r="E320" s="125" t="s">
        <v>243</v>
      </c>
    </row>
    <row r="321" spans="2:5" s="164" customFormat="1" x14ac:dyDescent="0.2">
      <c r="B321" s="125" t="s">
        <v>375</v>
      </c>
      <c r="C321" s="125">
        <v>630</v>
      </c>
      <c r="D321" s="136">
        <v>43205</v>
      </c>
      <c r="E321" s="125" t="s">
        <v>243</v>
      </c>
    </row>
    <row r="322" spans="2:5" s="164" customFormat="1" x14ac:dyDescent="0.2">
      <c r="B322" s="125" t="s">
        <v>45</v>
      </c>
      <c r="C322" s="125">
        <v>50000</v>
      </c>
      <c r="D322" s="136">
        <v>43204</v>
      </c>
      <c r="E322" s="125" t="s">
        <v>210</v>
      </c>
    </row>
    <row r="323" spans="2:5" s="164" customFormat="1" x14ac:dyDescent="0.2">
      <c r="B323" s="125" t="s">
        <v>57</v>
      </c>
      <c r="C323" s="125">
        <v>1000</v>
      </c>
      <c r="D323" s="136">
        <v>43204</v>
      </c>
      <c r="E323" s="125" t="s">
        <v>210</v>
      </c>
    </row>
    <row r="324" spans="2:5" s="164" customFormat="1" x14ac:dyDescent="0.2">
      <c r="B324" s="125" t="s">
        <v>61</v>
      </c>
      <c r="C324" s="125">
        <v>300</v>
      </c>
      <c r="D324" s="136">
        <v>43204</v>
      </c>
      <c r="E324" s="125" t="s">
        <v>210</v>
      </c>
    </row>
    <row r="325" spans="2:5" s="164" customFormat="1" x14ac:dyDescent="0.2">
      <c r="B325" s="125" t="s">
        <v>39</v>
      </c>
      <c r="C325" s="125">
        <v>1000</v>
      </c>
      <c r="D325" s="136">
        <v>43204</v>
      </c>
      <c r="E325" s="125" t="s">
        <v>100</v>
      </c>
    </row>
    <row r="326" spans="2:5" s="164" customFormat="1" x14ac:dyDescent="0.2">
      <c r="B326" s="125" t="s">
        <v>160</v>
      </c>
      <c r="C326" s="125">
        <v>1000</v>
      </c>
      <c r="D326" s="136">
        <v>43204</v>
      </c>
      <c r="E326" s="125" t="s">
        <v>210</v>
      </c>
    </row>
    <row r="327" spans="2:5" s="164" customFormat="1" x14ac:dyDescent="0.2">
      <c r="B327" s="125" t="s">
        <v>98</v>
      </c>
      <c r="C327" s="125">
        <v>1000</v>
      </c>
      <c r="D327" s="136">
        <v>43204</v>
      </c>
      <c r="E327" s="125" t="s">
        <v>210</v>
      </c>
    </row>
    <row r="328" spans="2:5" s="164" customFormat="1" x14ac:dyDescent="0.2">
      <c r="B328" s="125" t="s">
        <v>333</v>
      </c>
      <c r="C328" s="125">
        <v>1000</v>
      </c>
      <c r="D328" s="136">
        <v>43204</v>
      </c>
      <c r="E328" s="125" t="s">
        <v>210</v>
      </c>
    </row>
    <row r="329" spans="2:5" s="164" customFormat="1" x14ac:dyDescent="0.2">
      <c r="B329" s="125" t="s">
        <v>30</v>
      </c>
      <c r="C329" s="125">
        <v>1000</v>
      </c>
      <c r="D329" s="136">
        <v>43204</v>
      </c>
      <c r="E329" s="125" t="s">
        <v>210</v>
      </c>
    </row>
    <row r="330" spans="2:5" s="164" customFormat="1" x14ac:dyDescent="0.2">
      <c r="B330" s="125" t="s">
        <v>376</v>
      </c>
      <c r="C330" s="125">
        <v>500</v>
      </c>
      <c r="D330" s="136">
        <v>43204</v>
      </c>
      <c r="E330" s="125" t="s">
        <v>243</v>
      </c>
    </row>
    <row r="331" spans="2:5" s="164" customFormat="1" x14ac:dyDescent="0.2">
      <c r="B331" s="125" t="s">
        <v>253</v>
      </c>
      <c r="C331" s="125">
        <v>1000</v>
      </c>
      <c r="D331" s="136">
        <v>43204</v>
      </c>
      <c r="E331" s="125" t="s">
        <v>210</v>
      </c>
    </row>
    <row r="332" spans="2:5" s="164" customFormat="1" x14ac:dyDescent="0.2">
      <c r="B332" s="125" t="s">
        <v>377</v>
      </c>
      <c r="C332" s="125">
        <v>500</v>
      </c>
      <c r="D332" s="136">
        <v>43204</v>
      </c>
      <c r="E332" s="125" t="s">
        <v>243</v>
      </c>
    </row>
    <row r="333" spans="2:5" s="164" customFormat="1" x14ac:dyDescent="0.2">
      <c r="B333" s="125" t="s">
        <v>30</v>
      </c>
      <c r="C333" s="125">
        <v>500</v>
      </c>
      <c r="D333" s="136">
        <v>43204</v>
      </c>
      <c r="E333" s="125" t="s">
        <v>210</v>
      </c>
    </row>
    <row r="334" spans="2:5" s="164" customFormat="1" x14ac:dyDescent="0.2">
      <c r="B334" s="125" t="s">
        <v>378</v>
      </c>
      <c r="C334" s="125">
        <v>5000</v>
      </c>
      <c r="D334" s="136">
        <v>43203</v>
      </c>
      <c r="E334" s="125" t="s">
        <v>210</v>
      </c>
    </row>
    <row r="335" spans="2:5" s="164" customFormat="1" x14ac:dyDescent="0.2">
      <c r="B335" s="125" t="s">
        <v>49</v>
      </c>
      <c r="C335" s="125">
        <v>1000</v>
      </c>
      <c r="D335" s="136">
        <v>43203</v>
      </c>
      <c r="E335" s="125" t="s">
        <v>210</v>
      </c>
    </row>
    <row r="336" spans="2:5" s="164" customFormat="1" x14ac:dyDescent="0.2">
      <c r="B336" s="125" t="s">
        <v>53</v>
      </c>
      <c r="C336" s="125">
        <v>1000</v>
      </c>
      <c r="D336" s="136">
        <v>43203</v>
      </c>
      <c r="E336" s="125" t="s">
        <v>210</v>
      </c>
    </row>
    <row r="337" spans="2:5" s="164" customFormat="1" x14ac:dyDescent="0.2">
      <c r="B337" s="125" t="s">
        <v>87</v>
      </c>
      <c r="C337" s="125">
        <v>2000</v>
      </c>
      <c r="D337" s="136">
        <v>43203</v>
      </c>
      <c r="E337" s="125" t="s">
        <v>174</v>
      </c>
    </row>
    <row r="338" spans="2:5" s="164" customFormat="1" x14ac:dyDescent="0.2">
      <c r="B338" s="125" t="s">
        <v>63</v>
      </c>
      <c r="C338" s="125">
        <v>500</v>
      </c>
      <c r="D338" s="136">
        <v>43203</v>
      </c>
      <c r="E338" s="125" t="s">
        <v>210</v>
      </c>
    </row>
    <row r="339" spans="2:5" s="164" customFormat="1" x14ac:dyDescent="0.2">
      <c r="B339" s="125" t="s">
        <v>153</v>
      </c>
      <c r="C339" s="125">
        <v>500</v>
      </c>
      <c r="D339" s="136">
        <v>43203</v>
      </c>
      <c r="E339" s="125" t="s">
        <v>210</v>
      </c>
    </row>
    <row r="340" spans="2:5" s="164" customFormat="1" x14ac:dyDescent="0.2">
      <c r="B340" s="125" t="s">
        <v>46</v>
      </c>
      <c r="C340" s="125">
        <v>1000</v>
      </c>
      <c r="D340" s="136">
        <v>43203</v>
      </c>
      <c r="E340" s="125" t="s">
        <v>210</v>
      </c>
    </row>
    <row r="341" spans="2:5" s="164" customFormat="1" x14ac:dyDescent="0.2">
      <c r="B341" s="125" t="s">
        <v>29</v>
      </c>
      <c r="C341" s="125">
        <v>200</v>
      </c>
      <c r="D341" s="136">
        <v>43203</v>
      </c>
      <c r="E341" s="125" t="s">
        <v>210</v>
      </c>
    </row>
    <row r="342" spans="2:5" s="164" customFormat="1" x14ac:dyDescent="0.2">
      <c r="B342" s="125" t="s">
        <v>30</v>
      </c>
      <c r="C342" s="125">
        <v>200</v>
      </c>
      <c r="D342" s="136">
        <v>43203</v>
      </c>
      <c r="E342" s="125" t="s">
        <v>243</v>
      </c>
    </row>
    <row r="343" spans="2:5" s="164" customFormat="1" x14ac:dyDescent="0.2">
      <c r="B343" s="125" t="s">
        <v>30</v>
      </c>
      <c r="C343" s="125">
        <v>300</v>
      </c>
      <c r="D343" s="136">
        <v>43203</v>
      </c>
      <c r="E343" s="125" t="s">
        <v>248</v>
      </c>
    </row>
    <row r="344" spans="2:5" s="164" customFormat="1" x14ac:dyDescent="0.2">
      <c r="B344" s="125" t="s">
        <v>30</v>
      </c>
      <c r="C344" s="125">
        <v>350</v>
      </c>
      <c r="D344" s="136">
        <v>43203</v>
      </c>
      <c r="E344" s="125" t="s">
        <v>210</v>
      </c>
    </row>
    <row r="345" spans="2:5" s="164" customFormat="1" x14ac:dyDescent="0.2">
      <c r="B345" s="125" t="s">
        <v>279</v>
      </c>
      <c r="C345" s="125">
        <v>200</v>
      </c>
      <c r="D345" s="136">
        <v>43203</v>
      </c>
      <c r="E345" s="125" t="s">
        <v>210</v>
      </c>
    </row>
    <row r="346" spans="2:5" s="164" customFormat="1" x14ac:dyDescent="0.2">
      <c r="B346" s="125" t="s">
        <v>188</v>
      </c>
      <c r="C346" s="125">
        <v>500</v>
      </c>
      <c r="D346" s="136">
        <v>43203</v>
      </c>
      <c r="E346" s="125" t="s">
        <v>210</v>
      </c>
    </row>
    <row r="347" spans="2:5" s="164" customFormat="1" x14ac:dyDescent="0.2">
      <c r="B347" s="125" t="s">
        <v>117</v>
      </c>
      <c r="C347" s="125">
        <v>500</v>
      </c>
      <c r="D347" s="136">
        <v>43203</v>
      </c>
      <c r="E347" s="125" t="s">
        <v>210</v>
      </c>
    </row>
    <row r="348" spans="2:5" s="164" customFormat="1" x14ac:dyDescent="0.2">
      <c r="B348" s="125" t="s">
        <v>45</v>
      </c>
      <c r="C348" s="125">
        <v>1000</v>
      </c>
      <c r="D348" s="136">
        <v>43203</v>
      </c>
      <c r="E348" s="125" t="s">
        <v>210</v>
      </c>
    </row>
    <row r="349" spans="2:5" s="164" customFormat="1" x14ac:dyDescent="0.2">
      <c r="B349" s="125" t="s">
        <v>175</v>
      </c>
      <c r="C349" s="125">
        <v>300</v>
      </c>
      <c r="D349" s="136">
        <v>43203</v>
      </c>
      <c r="E349" s="125" t="s">
        <v>210</v>
      </c>
    </row>
    <row r="350" spans="2:5" s="164" customFormat="1" x14ac:dyDescent="0.2">
      <c r="B350" s="125" t="s">
        <v>39</v>
      </c>
      <c r="C350" s="125">
        <v>100</v>
      </c>
      <c r="D350" s="136">
        <v>43203</v>
      </c>
      <c r="E350" s="125" t="s">
        <v>210</v>
      </c>
    </row>
    <row r="351" spans="2:5" s="164" customFormat="1" x14ac:dyDescent="0.2">
      <c r="B351" s="125" t="s">
        <v>79</v>
      </c>
      <c r="C351" s="125">
        <v>1000</v>
      </c>
      <c r="D351" s="136">
        <v>43203</v>
      </c>
      <c r="E351" s="125" t="s">
        <v>210</v>
      </c>
    </row>
    <row r="352" spans="2:5" s="164" customFormat="1" x14ac:dyDescent="0.2">
      <c r="B352" s="125" t="s">
        <v>103</v>
      </c>
      <c r="C352" s="125">
        <v>1000</v>
      </c>
      <c r="D352" s="136">
        <v>43203</v>
      </c>
      <c r="E352" s="125" t="s">
        <v>210</v>
      </c>
    </row>
    <row r="353" spans="2:5" s="164" customFormat="1" x14ac:dyDescent="0.2">
      <c r="B353" s="125" t="s">
        <v>96</v>
      </c>
      <c r="C353" s="125">
        <v>5000</v>
      </c>
      <c r="D353" s="136">
        <v>43203</v>
      </c>
      <c r="E353" s="125" t="s">
        <v>210</v>
      </c>
    </row>
    <row r="354" spans="2:5" s="164" customFormat="1" x14ac:dyDescent="0.2">
      <c r="B354" s="125" t="s">
        <v>98</v>
      </c>
      <c r="C354" s="125">
        <v>500</v>
      </c>
      <c r="D354" s="136">
        <v>43203</v>
      </c>
      <c r="E354" s="125" t="s">
        <v>210</v>
      </c>
    </row>
    <row r="355" spans="2:5" s="164" customFormat="1" x14ac:dyDescent="0.2">
      <c r="B355" s="125" t="s">
        <v>187</v>
      </c>
      <c r="C355" s="125">
        <v>1000</v>
      </c>
      <c r="D355" s="136">
        <v>43203</v>
      </c>
      <c r="E355" s="125" t="s">
        <v>210</v>
      </c>
    </row>
    <row r="356" spans="2:5" s="164" customFormat="1" x14ac:dyDescent="0.2">
      <c r="B356" s="125" t="s">
        <v>46</v>
      </c>
      <c r="C356" s="125">
        <v>2000</v>
      </c>
      <c r="D356" s="136">
        <v>43203</v>
      </c>
      <c r="E356" s="125" t="s">
        <v>210</v>
      </c>
    </row>
    <row r="357" spans="2:5" s="164" customFormat="1" x14ac:dyDescent="0.2">
      <c r="B357" s="125" t="s">
        <v>59</v>
      </c>
      <c r="C357" s="125">
        <v>200</v>
      </c>
      <c r="D357" s="136">
        <v>43203</v>
      </c>
      <c r="E357" s="125" t="s">
        <v>210</v>
      </c>
    </row>
    <row r="358" spans="2:5" s="164" customFormat="1" x14ac:dyDescent="0.2">
      <c r="B358" s="125" t="s">
        <v>65</v>
      </c>
      <c r="C358" s="125">
        <v>100</v>
      </c>
      <c r="D358" s="136">
        <v>43203</v>
      </c>
      <c r="E358" s="125" t="s">
        <v>210</v>
      </c>
    </row>
    <row r="359" spans="2:5" s="164" customFormat="1" x14ac:dyDescent="0.2">
      <c r="B359" s="125" t="s">
        <v>103</v>
      </c>
      <c r="C359" s="125">
        <v>500</v>
      </c>
      <c r="D359" s="136">
        <v>43203</v>
      </c>
      <c r="E359" s="125" t="s">
        <v>210</v>
      </c>
    </row>
    <row r="360" spans="2:5" s="164" customFormat="1" x14ac:dyDescent="0.2">
      <c r="B360" s="125" t="s">
        <v>40</v>
      </c>
      <c r="C360" s="125">
        <v>500</v>
      </c>
      <c r="D360" s="136">
        <v>43203</v>
      </c>
      <c r="E360" s="125" t="s">
        <v>210</v>
      </c>
    </row>
    <row r="361" spans="2:5" s="164" customFormat="1" x14ac:dyDescent="0.2">
      <c r="B361" s="125" t="s">
        <v>52</v>
      </c>
      <c r="C361" s="125">
        <v>100</v>
      </c>
      <c r="D361" s="136">
        <v>43203</v>
      </c>
      <c r="E361" s="125" t="s">
        <v>210</v>
      </c>
    </row>
    <row r="362" spans="2:5" s="164" customFormat="1" x14ac:dyDescent="0.2">
      <c r="B362" s="125" t="s">
        <v>58</v>
      </c>
      <c r="C362" s="125">
        <v>500</v>
      </c>
      <c r="D362" s="136">
        <v>43203</v>
      </c>
      <c r="E362" s="125" t="s">
        <v>210</v>
      </c>
    </row>
    <row r="363" spans="2:5" s="164" customFormat="1" x14ac:dyDescent="0.2">
      <c r="B363" s="125" t="s">
        <v>112</v>
      </c>
      <c r="C363" s="125">
        <v>500</v>
      </c>
      <c r="D363" s="136">
        <v>43203</v>
      </c>
      <c r="E363" s="125" t="s">
        <v>210</v>
      </c>
    </row>
    <row r="364" spans="2:5" s="164" customFormat="1" x14ac:dyDescent="0.2">
      <c r="B364" s="125" t="s">
        <v>118</v>
      </c>
      <c r="C364" s="125">
        <v>5000</v>
      </c>
      <c r="D364" s="136">
        <v>43203</v>
      </c>
      <c r="E364" s="125" t="s">
        <v>210</v>
      </c>
    </row>
    <row r="365" spans="2:5" s="164" customFormat="1" x14ac:dyDescent="0.2">
      <c r="B365" s="125" t="s">
        <v>63</v>
      </c>
      <c r="C365" s="125">
        <v>1000</v>
      </c>
      <c r="D365" s="136">
        <v>43203</v>
      </c>
      <c r="E365" s="125" t="s">
        <v>210</v>
      </c>
    </row>
    <row r="366" spans="2:5" s="164" customFormat="1" x14ac:dyDescent="0.2">
      <c r="B366" s="125" t="s">
        <v>106</v>
      </c>
      <c r="C366" s="125">
        <v>5000</v>
      </c>
      <c r="D366" s="136">
        <v>43203</v>
      </c>
      <c r="E366" s="125" t="s">
        <v>210</v>
      </c>
    </row>
    <row r="367" spans="2:5" s="164" customFormat="1" x14ac:dyDescent="0.2">
      <c r="B367" s="125" t="s">
        <v>91</v>
      </c>
      <c r="C367" s="125">
        <v>1000</v>
      </c>
      <c r="D367" s="136">
        <v>43203</v>
      </c>
      <c r="E367" s="125" t="s">
        <v>210</v>
      </c>
    </row>
    <row r="368" spans="2:5" s="164" customFormat="1" x14ac:dyDescent="0.2">
      <c r="B368" s="125" t="s">
        <v>95</v>
      </c>
      <c r="C368" s="125">
        <v>500</v>
      </c>
      <c r="D368" s="136">
        <v>43203</v>
      </c>
      <c r="E368" s="125" t="s">
        <v>210</v>
      </c>
    </row>
    <row r="369" spans="2:5" s="164" customFormat="1" x14ac:dyDescent="0.2">
      <c r="B369" s="125" t="s">
        <v>52</v>
      </c>
      <c r="C369" s="125">
        <v>1000</v>
      </c>
      <c r="D369" s="136">
        <v>43203</v>
      </c>
      <c r="E369" s="125" t="s">
        <v>210</v>
      </c>
    </row>
    <row r="370" spans="2:5" s="164" customFormat="1" x14ac:dyDescent="0.2">
      <c r="B370" s="125" t="s">
        <v>95</v>
      </c>
      <c r="C370" s="125">
        <v>1000</v>
      </c>
      <c r="D370" s="136">
        <v>43203</v>
      </c>
      <c r="E370" s="125" t="s">
        <v>210</v>
      </c>
    </row>
    <row r="371" spans="2:5" s="164" customFormat="1" x14ac:dyDescent="0.2">
      <c r="B371" s="125" t="s">
        <v>379</v>
      </c>
      <c r="C371" s="125">
        <v>1000</v>
      </c>
      <c r="D371" s="136">
        <v>43203</v>
      </c>
      <c r="E371" s="125" t="s">
        <v>210</v>
      </c>
    </row>
    <row r="372" spans="2:5" s="164" customFormat="1" x14ac:dyDescent="0.2">
      <c r="B372" s="125" t="s">
        <v>58</v>
      </c>
      <c r="C372" s="125">
        <v>1000</v>
      </c>
      <c r="D372" s="136">
        <v>43203</v>
      </c>
      <c r="E372" s="125" t="s">
        <v>210</v>
      </c>
    </row>
    <row r="373" spans="2:5" s="164" customFormat="1" x14ac:dyDescent="0.2">
      <c r="B373" s="125" t="s">
        <v>380</v>
      </c>
      <c r="C373" s="125">
        <v>400</v>
      </c>
      <c r="D373" s="136">
        <v>43203</v>
      </c>
      <c r="E373" s="125" t="s">
        <v>210</v>
      </c>
    </row>
    <row r="374" spans="2:5" s="164" customFormat="1" x14ac:dyDescent="0.2">
      <c r="B374" s="125" t="s">
        <v>30</v>
      </c>
      <c r="C374" s="125">
        <v>500</v>
      </c>
      <c r="D374" s="136">
        <v>43203</v>
      </c>
      <c r="E374" s="125" t="s">
        <v>210</v>
      </c>
    </row>
    <row r="375" spans="2:5" s="164" customFormat="1" x14ac:dyDescent="0.2">
      <c r="B375" s="125" t="s">
        <v>155</v>
      </c>
      <c r="C375" s="125">
        <v>500</v>
      </c>
      <c r="D375" s="136">
        <v>43203</v>
      </c>
      <c r="E375" s="125" t="s">
        <v>210</v>
      </c>
    </row>
    <row r="376" spans="2:5" s="164" customFormat="1" x14ac:dyDescent="0.2">
      <c r="B376" s="125" t="s">
        <v>30</v>
      </c>
      <c r="C376" s="125">
        <v>5000</v>
      </c>
      <c r="D376" s="136">
        <v>43203</v>
      </c>
      <c r="E376" s="125" t="s">
        <v>210</v>
      </c>
    </row>
    <row r="377" spans="2:5" s="164" customFormat="1" x14ac:dyDescent="0.2">
      <c r="B377" s="125" t="s">
        <v>50</v>
      </c>
      <c r="C377" s="125">
        <v>50</v>
      </c>
      <c r="D377" s="136">
        <v>43203</v>
      </c>
      <c r="E377" s="125" t="s">
        <v>210</v>
      </c>
    </row>
    <row r="378" spans="2:5" s="164" customFormat="1" x14ac:dyDescent="0.2">
      <c r="B378" s="125" t="s">
        <v>56</v>
      </c>
      <c r="C378" s="125">
        <v>200</v>
      </c>
      <c r="D378" s="136">
        <v>43203</v>
      </c>
      <c r="E378" s="125" t="s">
        <v>210</v>
      </c>
    </row>
    <row r="379" spans="2:5" s="164" customFormat="1" x14ac:dyDescent="0.2">
      <c r="B379" s="125" t="s">
        <v>133</v>
      </c>
      <c r="C379" s="125">
        <v>10000</v>
      </c>
      <c r="D379" s="136">
        <v>43203</v>
      </c>
      <c r="E379" s="125" t="s">
        <v>210</v>
      </c>
    </row>
    <row r="380" spans="2:5" s="164" customFormat="1" x14ac:dyDescent="0.2">
      <c r="B380" s="125" t="s">
        <v>93</v>
      </c>
      <c r="C380" s="125">
        <v>100</v>
      </c>
      <c r="D380" s="136">
        <v>43203</v>
      </c>
      <c r="E380" s="125" t="s">
        <v>210</v>
      </c>
    </row>
    <row r="381" spans="2:5" s="164" customFormat="1" x14ac:dyDescent="0.2">
      <c r="B381" s="125" t="s">
        <v>99</v>
      </c>
      <c r="C381" s="125">
        <v>100</v>
      </c>
      <c r="D381" s="136">
        <v>43203</v>
      </c>
      <c r="E381" s="125" t="s">
        <v>210</v>
      </c>
    </row>
    <row r="382" spans="2:5" s="164" customFormat="1" x14ac:dyDescent="0.2">
      <c r="B382" s="125" t="s">
        <v>54</v>
      </c>
      <c r="C382" s="125">
        <v>5000</v>
      </c>
      <c r="D382" s="136">
        <v>43203</v>
      </c>
      <c r="E382" s="125" t="s">
        <v>210</v>
      </c>
    </row>
    <row r="383" spans="2:5" s="164" customFormat="1" x14ac:dyDescent="0.2">
      <c r="B383" s="125" t="s">
        <v>38</v>
      </c>
      <c r="C383" s="125">
        <v>1000</v>
      </c>
      <c r="D383" s="136">
        <v>43203</v>
      </c>
      <c r="E383" s="125" t="s">
        <v>210</v>
      </c>
    </row>
    <row r="384" spans="2:5" s="164" customFormat="1" x14ac:dyDescent="0.2">
      <c r="B384" s="125" t="s">
        <v>37</v>
      </c>
      <c r="C384" s="125">
        <v>1000</v>
      </c>
      <c r="D384" s="136">
        <v>43203</v>
      </c>
      <c r="E384" s="125" t="s">
        <v>210</v>
      </c>
    </row>
    <row r="385" spans="2:5" s="164" customFormat="1" x14ac:dyDescent="0.2">
      <c r="B385" s="125" t="s">
        <v>381</v>
      </c>
      <c r="C385" s="125">
        <v>1000</v>
      </c>
      <c r="D385" s="136">
        <v>43203</v>
      </c>
      <c r="E385" s="125" t="s">
        <v>210</v>
      </c>
    </row>
    <row r="386" spans="2:5" s="164" customFormat="1" x14ac:dyDescent="0.2">
      <c r="B386" s="125" t="s">
        <v>35</v>
      </c>
      <c r="C386" s="125">
        <v>1000</v>
      </c>
      <c r="D386" s="136">
        <v>43203</v>
      </c>
      <c r="E386" s="125" t="s">
        <v>210</v>
      </c>
    </row>
    <row r="387" spans="2:5" s="164" customFormat="1" x14ac:dyDescent="0.2">
      <c r="B387" s="125" t="s">
        <v>37</v>
      </c>
      <c r="C387" s="125">
        <v>1000</v>
      </c>
      <c r="D387" s="136">
        <v>43203</v>
      </c>
      <c r="E387" s="125" t="s">
        <v>210</v>
      </c>
    </row>
    <row r="388" spans="2:5" s="164" customFormat="1" x14ac:dyDescent="0.2">
      <c r="B388" s="125" t="s">
        <v>40</v>
      </c>
      <c r="C388" s="125">
        <v>500</v>
      </c>
      <c r="D388" s="136">
        <v>43203</v>
      </c>
      <c r="E388" s="125" t="s">
        <v>210</v>
      </c>
    </row>
    <row r="389" spans="2:5" s="164" customFormat="1" x14ac:dyDescent="0.2">
      <c r="B389" s="125" t="s">
        <v>91</v>
      </c>
      <c r="C389" s="125">
        <v>500</v>
      </c>
      <c r="D389" s="136">
        <v>43203</v>
      </c>
      <c r="E389" s="125" t="s">
        <v>210</v>
      </c>
    </row>
    <row r="390" spans="2:5" s="164" customFormat="1" x14ac:dyDescent="0.2">
      <c r="B390" s="125" t="s">
        <v>382</v>
      </c>
      <c r="C390" s="125">
        <v>3000</v>
      </c>
      <c r="D390" s="136">
        <v>43203</v>
      </c>
      <c r="E390" s="125" t="s">
        <v>210</v>
      </c>
    </row>
    <row r="391" spans="2:5" s="164" customFormat="1" x14ac:dyDescent="0.2">
      <c r="B391" s="125" t="s">
        <v>37</v>
      </c>
      <c r="C391" s="125">
        <v>10000</v>
      </c>
      <c r="D391" s="136">
        <v>43203</v>
      </c>
      <c r="E391" s="125" t="s">
        <v>210</v>
      </c>
    </row>
    <row r="392" spans="2:5" s="164" customFormat="1" x14ac:dyDescent="0.2">
      <c r="B392" s="125" t="s">
        <v>61</v>
      </c>
      <c r="C392" s="125">
        <v>2000</v>
      </c>
      <c r="D392" s="136">
        <v>43203</v>
      </c>
      <c r="E392" s="125" t="s">
        <v>210</v>
      </c>
    </row>
    <row r="393" spans="2:5" s="164" customFormat="1" x14ac:dyDescent="0.2">
      <c r="B393" s="125" t="s">
        <v>383</v>
      </c>
      <c r="C393" s="125">
        <v>100</v>
      </c>
      <c r="D393" s="136">
        <v>43203</v>
      </c>
      <c r="E393" s="125" t="s">
        <v>210</v>
      </c>
    </row>
    <row r="394" spans="2:5" s="164" customFormat="1" x14ac:dyDescent="0.2">
      <c r="B394" s="125" t="s">
        <v>90</v>
      </c>
      <c r="C394" s="125">
        <v>5000</v>
      </c>
      <c r="D394" s="136">
        <v>43203</v>
      </c>
      <c r="E394" s="125" t="s">
        <v>210</v>
      </c>
    </row>
    <row r="395" spans="2:5" s="164" customFormat="1" x14ac:dyDescent="0.2">
      <c r="B395" s="125" t="s">
        <v>40</v>
      </c>
      <c r="C395" s="125">
        <v>1000</v>
      </c>
      <c r="D395" s="136">
        <v>43203</v>
      </c>
      <c r="E395" s="125" t="s">
        <v>210</v>
      </c>
    </row>
    <row r="396" spans="2:5" s="164" customFormat="1" x14ac:dyDescent="0.2">
      <c r="B396" s="125" t="s">
        <v>51</v>
      </c>
      <c r="C396" s="125">
        <v>1000</v>
      </c>
      <c r="D396" s="136">
        <v>43203</v>
      </c>
      <c r="E396" s="125" t="s">
        <v>210</v>
      </c>
    </row>
    <row r="397" spans="2:5" s="164" customFormat="1" x14ac:dyDescent="0.2">
      <c r="B397" s="125" t="s">
        <v>141</v>
      </c>
      <c r="C397" s="125">
        <v>1000</v>
      </c>
      <c r="D397" s="136">
        <v>43203</v>
      </c>
      <c r="E397" s="125" t="s">
        <v>210</v>
      </c>
    </row>
    <row r="398" spans="2:5" s="164" customFormat="1" x14ac:dyDescent="0.2">
      <c r="B398" s="125" t="s">
        <v>39</v>
      </c>
      <c r="C398" s="125">
        <v>3000</v>
      </c>
      <c r="D398" s="136">
        <v>43203</v>
      </c>
      <c r="E398" s="125" t="s">
        <v>210</v>
      </c>
    </row>
    <row r="399" spans="2:5" s="164" customFormat="1" x14ac:dyDescent="0.2">
      <c r="B399" s="125" t="s">
        <v>162</v>
      </c>
      <c r="C399" s="125">
        <v>5000</v>
      </c>
      <c r="D399" s="136">
        <v>43203</v>
      </c>
      <c r="E399" s="125" t="s">
        <v>210</v>
      </c>
    </row>
    <row r="400" spans="2:5" s="164" customFormat="1" x14ac:dyDescent="0.2">
      <c r="B400" s="125" t="s">
        <v>62</v>
      </c>
      <c r="C400" s="125">
        <v>1000</v>
      </c>
      <c r="D400" s="136">
        <v>43203</v>
      </c>
      <c r="E400" s="125" t="s">
        <v>210</v>
      </c>
    </row>
    <row r="401" spans="2:5" s="164" customFormat="1" x14ac:dyDescent="0.2">
      <c r="B401" s="125" t="s">
        <v>40</v>
      </c>
      <c r="C401" s="125">
        <v>500</v>
      </c>
      <c r="D401" s="136">
        <v>43203</v>
      </c>
      <c r="E401" s="125" t="s">
        <v>210</v>
      </c>
    </row>
    <row r="402" spans="2:5" s="164" customFormat="1" x14ac:dyDescent="0.2">
      <c r="B402" s="125" t="s">
        <v>384</v>
      </c>
      <c r="C402" s="125">
        <v>2000</v>
      </c>
      <c r="D402" s="136">
        <v>43203</v>
      </c>
      <c r="E402" s="125" t="s">
        <v>210</v>
      </c>
    </row>
    <row r="403" spans="2:5" s="164" customFormat="1" x14ac:dyDescent="0.2">
      <c r="B403" s="125" t="s">
        <v>95</v>
      </c>
      <c r="C403" s="125">
        <v>2000</v>
      </c>
      <c r="D403" s="136">
        <v>43203</v>
      </c>
      <c r="E403" s="125" t="s">
        <v>210</v>
      </c>
    </row>
    <row r="404" spans="2:5" s="164" customFormat="1" x14ac:dyDescent="0.2">
      <c r="B404" s="125" t="s">
        <v>59</v>
      </c>
      <c r="C404" s="125">
        <v>200</v>
      </c>
      <c r="D404" s="136">
        <v>43203</v>
      </c>
      <c r="E404" s="125" t="s">
        <v>243</v>
      </c>
    </row>
    <row r="405" spans="2:5" s="164" customFormat="1" x14ac:dyDescent="0.2">
      <c r="B405" s="125" t="s">
        <v>59</v>
      </c>
      <c r="C405" s="125">
        <v>200</v>
      </c>
      <c r="D405" s="136">
        <v>43203</v>
      </c>
      <c r="E405" s="125" t="s">
        <v>173</v>
      </c>
    </row>
    <row r="406" spans="2:5" s="164" customFormat="1" x14ac:dyDescent="0.2">
      <c r="B406" s="125" t="s">
        <v>59</v>
      </c>
      <c r="C406" s="125">
        <v>200</v>
      </c>
      <c r="D406" s="136">
        <v>43203</v>
      </c>
      <c r="E406" s="125" t="s">
        <v>258</v>
      </c>
    </row>
    <row r="407" spans="2:5" s="164" customFormat="1" x14ac:dyDescent="0.2">
      <c r="B407" s="125" t="s">
        <v>59</v>
      </c>
      <c r="C407" s="125">
        <v>200</v>
      </c>
      <c r="D407" s="136">
        <v>43203</v>
      </c>
      <c r="E407" s="125" t="s">
        <v>174</v>
      </c>
    </row>
    <row r="408" spans="2:5" s="164" customFormat="1" x14ac:dyDescent="0.2">
      <c r="B408" s="125" t="s">
        <v>28</v>
      </c>
      <c r="C408" s="125">
        <v>30000</v>
      </c>
      <c r="D408" s="136">
        <v>43203</v>
      </c>
      <c r="E408" s="125" t="s">
        <v>174</v>
      </c>
    </row>
    <row r="409" spans="2:5" s="164" customFormat="1" x14ac:dyDescent="0.2">
      <c r="B409" s="125" t="s">
        <v>385</v>
      </c>
      <c r="C409" s="125">
        <v>100</v>
      </c>
      <c r="D409" s="136">
        <v>43203</v>
      </c>
      <c r="E409" s="125" t="s">
        <v>243</v>
      </c>
    </row>
    <row r="410" spans="2:5" s="164" customFormat="1" x14ac:dyDescent="0.2">
      <c r="B410" s="125" t="s">
        <v>386</v>
      </c>
      <c r="C410" s="125">
        <v>500</v>
      </c>
      <c r="D410" s="136">
        <v>43203</v>
      </c>
      <c r="E410" s="125" t="s">
        <v>243</v>
      </c>
    </row>
    <row r="411" spans="2:5" s="164" customFormat="1" x14ac:dyDescent="0.2">
      <c r="B411" s="125" t="s">
        <v>386</v>
      </c>
      <c r="C411" s="125">
        <v>1749</v>
      </c>
      <c r="D411" s="136">
        <v>43203</v>
      </c>
      <c r="E411" s="125" t="s">
        <v>243</v>
      </c>
    </row>
    <row r="412" spans="2:5" s="164" customFormat="1" x14ac:dyDescent="0.2">
      <c r="B412" s="125" t="s">
        <v>387</v>
      </c>
      <c r="C412" s="125">
        <v>500</v>
      </c>
      <c r="D412" s="136">
        <v>43203</v>
      </c>
      <c r="E412" s="125" t="s">
        <v>243</v>
      </c>
    </row>
    <row r="413" spans="2:5" s="164" customFormat="1" x14ac:dyDescent="0.2">
      <c r="B413" s="125" t="s">
        <v>388</v>
      </c>
      <c r="C413" s="125">
        <v>500</v>
      </c>
      <c r="D413" s="136">
        <v>43203</v>
      </c>
      <c r="E413" s="125" t="s">
        <v>243</v>
      </c>
    </row>
    <row r="414" spans="2:5" s="164" customFormat="1" x14ac:dyDescent="0.2">
      <c r="B414" s="125" t="s">
        <v>389</v>
      </c>
      <c r="C414" s="125">
        <v>500</v>
      </c>
      <c r="D414" s="136">
        <v>43202</v>
      </c>
      <c r="E414" s="125" t="s">
        <v>174</v>
      </c>
    </row>
    <row r="415" spans="2:5" s="164" customFormat="1" x14ac:dyDescent="0.2">
      <c r="B415" s="125" t="s">
        <v>389</v>
      </c>
      <c r="C415" s="125">
        <v>500</v>
      </c>
      <c r="D415" s="136">
        <v>43202</v>
      </c>
      <c r="E415" s="125" t="s">
        <v>258</v>
      </c>
    </row>
    <row r="416" spans="2:5" s="164" customFormat="1" x14ac:dyDescent="0.2">
      <c r="B416" s="125" t="s">
        <v>390</v>
      </c>
      <c r="C416" s="125">
        <v>500</v>
      </c>
      <c r="D416" s="136">
        <v>43202</v>
      </c>
      <c r="E416" s="125" t="s">
        <v>243</v>
      </c>
    </row>
    <row r="417" spans="2:5" s="164" customFormat="1" x14ac:dyDescent="0.2">
      <c r="B417" s="125" t="s">
        <v>57</v>
      </c>
      <c r="C417" s="125">
        <v>300</v>
      </c>
      <c r="D417" s="136">
        <v>43202</v>
      </c>
      <c r="E417" s="125" t="s">
        <v>174</v>
      </c>
    </row>
    <row r="418" spans="2:5" s="164" customFormat="1" x14ac:dyDescent="0.2">
      <c r="B418" s="125" t="s">
        <v>275</v>
      </c>
      <c r="C418" s="125">
        <v>500</v>
      </c>
      <c r="D418" s="136">
        <v>43202</v>
      </c>
      <c r="E418" s="125" t="s">
        <v>174</v>
      </c>
    </row>
    <row r="419" spans="2:5" s="164" customFormat="1" x14ac:dyDescent="0.2">
      <c r="B419" s="125" t="s">
        <v>391</v>
      </c>
      <c r="C419" s="125">
        <v>500</v>
      </c>
      <c r="D419" s="136">
        <v>43202</v>
      </c>
      <c r="E419" s="125" t="s">
        <v>243</v>
      </c>
    </row>
    <row r="420" spans="2:5" s="164" customFormat="1" x14ac:dyDescent="0.2">
      <c r="B420" s="125" t="s">
        <v>79</v>
      </c>
      <c r="C420" s="125">
        <v>500</v>
      </c>
      <c r="D420" s="136">
        <v>43201</v>
      </c>
      <c r="E420" s="125" t="s">
        <v>173</v>
      </c>
    </row>
    <row r="421" spans="2:5" s="164" customFormat="1" x14ac:dyDescent="0.2">
      <c r="B421" s="125" t="s">
        <v>79</v>
      </c>
      <c r="C421" s="125">
        <v>500</v>
      </c>
      <c r="D421" s="136">
        <v>43201</v>
      </c>
      <c r="E421" s="125" t="s">
        <v>243</v>
      </c>
    </row>
    <row r="422" spans="2:5" s="164" customFormat="1" x14ac:dyDescent="0.2">
      <c r="B422" s="125" t="s">
        <v>79</v>
      </c>
      <c r="C422" s="125">
        <v>500</v>
      </c>
      <c r="D422" s="136">
        <v>43201</v>
      </c>
      <c r="E422" s="125" t="s">
        <v>258</v>
      </c>
    </row>
    <row r="423" spans="2:5" s="164" customFormat="1" x14ac:dyDescent="0.2">
      <c r="B423" s="125" t="s">
        <v>79</v>
      </c>
      <c r="C423" s="125">
        <v>500</v>
      </c>
      <c r="D423" s="136">
        <v>43201</v>
      </c>
      <c r="E423" s="125" t="s">
        <v>174</v>
      </c>
    </row>
    <row r="424" spans="2:5" s="164" customFormat="1" x14ac:dyDescent="0.2">
      <c r="B424" s="125" t="s">
        <v>48</v>
      </c>
      <c r="C424" s="125">
        <v>1000</v>
      </c>
      <c r="D424" s="136">
        <v>43201</v>
      </c>
      <c r="E424" s="125" t="s">
        <v>85</v>
      </c>
    </row>
    <row r="425" spans="2:5" s="164" customFormat="1" x14ac:dyDescent="0.2">
      <c r="B425" s="125" t="s">
        <v>162</v>
      </c>
      <c r="C425" s="125">
        <v>1000</v>
      </c>
      <c r="D425" s="136">
        <v>43201</v>
      </c>
      <c r="E425" s="125" t="s">
        <v>174</v>
      </c>
    </row>
    <row r="426" spans="2:5" s="164" customFormat="1" x14ac:dyDescent="0.2">
      <c r="B426" s="125" t="s">
        <v>162</v>
      </c>
      <c r="C426" s="125">
        <v>1000</v>
      </c>
      <c r="D426" s="136">
        <v>43201</v>
      </c>
      <c r="E426" s="125" t="s">
        <v>258</v>
      </c>
    </row>
    <row r="427" spans="2:5" s="164" customFormat="1" x14ac:dyDescent="0.2">
      <c r="B427" s="125" t="s">
        <v>57</v>
      </c>
      <c r="C427" s="125">
        <v>500</v>
      </c>
      <c r="D427" s="136">
        <v>43201</v>
      </c>
      <c r="E427" s="125" t="s">
        <v>243</v>
      </c>
    </row>
    <row r="428" spans="2:5" s="164" customFormat="1" x14ac:dyDescent="0.2">
      <c r="B428" s="125" t="s">
        <v>57</v>
      </c>
      <c r="C428" s="125">
        <v>500</v>
      </c>
      <c r="D428" s="136">
        <v>43201</v>
      </c>
      <c r="E428" s="125" t="s">
        <v>248</v>
      </c>
    </row>
    <row r="429" spans="2:5" s="164" customFormat="1" x14ac:dyDescent="0.2">
      <c r="B429" s="125" t="s">
        <v>43</v>
      </c>
      <c r="C429" s="125">
        <v>300</v>
      </c>
      <c r="D429" s="136">
        <v>43201</v>
      </c>
      <c r="E429" s="125" t="s">
        <v>173</v>
      </c>
    </row>
    <row r="430" spans="2:5" s="164" customFormat="1" x14ac:dyDescent="0.2">
      <c r="B430" s="125" t="s">
        <v>43</v>
      </c>
      <c r="C430" s="125">
        <v>300</v>
      </c>
      <c r="D430" s="136">
        <v>43201</v>
      </c>
      <c r="E430" s="125" t="s">
        <v>243</v>
      </c>
    </row>
    <row r="431" spans="2:5" s="164" customFormat="1" x14ac:dyDescent="0.2">
      <c r="B431" s="125" t="s">
        <v>43</v>
      </c>
      <c r="C431" s="125">
        <v>300</v>
      </c>
      <c r="D431" s="136">
        <v>43201</v>
      </c>
      <c r="E431" s="125" t="s">
        <v>258</v>
      </c>
    </row>
    <row r="432" spans="2:5" s="164" customFormat="1" x14ac:dyDescent="0.2">
      <c r="B432" s="125" t="s">
        <v>43</v>
      </c>
      <c r="C432" s="125">
        <v>300</v>
      </c>
      <c r="D432" s="136">
        <v>43201</v>
      </c>
      <c r="E432" s="125" t="s">
        <v>174</v>
      </c>
    </row>
    <row r="433" spans="2:5" s="164" customFormat="1" x14ac:dyDescent="0.2">
      <c r="B433" s="125" t="s">
        <v>182</v>
      </c>
      <c r="C433" s="125">
        <v>100</v>
      </c>
      <c r="D433" s="136">
        <v>43201</v>
      </c>
      <c r="E433" s="125" t="s">
        <v>173</v>
      </c>
    </row>
    <row r="434" spans="2:5" s="164" customFormat="1" x14ac:dyDescent="0.2">
      <c r="B434" s="125" t="s">
        <v>39</v>
      </c>
      <c r="C434" s="125">
        <v>100</v>
      </c>
      <c r="D434" s="136">
        <v>43201</v>
      </c>
      <c r="E434" s="125" t="s">
        <v>258</v>
      </c>
    </row>
    <row r="435" spans="2:5" s="164" customFormat="1" x14ac:dyDescent="0.2">
      <c r="B435" s="125" t="s">
        <v>39</v>
      </c>
      <c r="C435" s="125">
        <v>100</v>
      </c>
      <c r="D435" s="136">
        <v>43201</v>
      </c>
      <c r="E435" s="125" t="s">
        <v>174</v>
      </c>
    </row>
    <row r="436" spans="2:5" s="164" customFormat="1" x14ac:dyDescent="0.2">
      <c r="B436" s="125" t="s">
        <v>52</v>
      </c>
      <c r="C436" s="125">
        <v>100</v>
      </c>
      <c r="D436" s="136">
        <v>43201</v>
      </c>
      <c r="E436" s="125" t="s">
        <v>173</v>
      </c>
    </row>
    <row r="437" spans="2:5" s="164" customFormat="1" x14ac:dyDescent="0.2">
      <c r="B437" s="125" t="s">
        <v>52</v>
      </c>
      <c r="C437" s="125">
        <v>100</v>
      </c>
      <c r="D437" s="136">
        <v>43201</v>
      </c>
      <c r="E437" s="125" t="s">
        <v>243</v>
      </c>
    </row>
    <row r="438" spans="2:5" s="164" customFormat="1" x14ac:dyDescent="0.2">
      <c r="B438" s="125" t="s">
        <v>96</v>
      </c>
      <c r="C438" s="125">
        <v>5000</v>
      </c>
      <c r="D438" s="136">
        <v>43201</v>
      </c>
      <c r="E438" s="125" t="s">
        <v>174</v>
      </c>
    </row>
    <row r="439" spans="2:5" s="164" customFormat="1" x14ac:dyDescent="0.2">
      <c r="B439" s="125" t="s">
        <v>52</v>
      </c>
      <c r="C439" s="125">
        <v>100</v>
      </c>
      <c r="D439" s="136">
        <v>43201</v>
      </c>
      <c r="E439" s="125" t="s">
        <v>258</v>
      </c>
    </row>
    <row r="440" spans="2:5" s="164" customFormat="1" x14ac:dyDescent="0.2">
      <c r="B440" s="125" t="s">
        <v>52</v>
      </c>
      <c r="C440" s="125">
        <v>100</v>
      </c>
      <c r="D440" s="136">
        <v>43201</v>
      </c>
      <c r="E440" s="125" t="s">
        <v>174</v>
      </c>
    </row>
    <row r="441" spans="2:5" s="164" customFormat="1" x14ac:dyDescent="0.2">
      <c r="B441" s="125" t="s">
        <v>178</v>
      </c>
      <c r="C441" s="125">
        <v>500</v>
      </c>
      <c r="D441" s="136">
        <v>43201</v>
      </c>
      <c r="E441" s="125" t="s">
        <v>85</v>
      </c>
    </row>
    <row r="442" spans="2:5" s="164" customFormat="1" x14ac:dyDescent="0.2">
      <c r="B442" s="125" t="s">
        <v>45</v>
      </c>
      <c r="C442" s="125">
        <v>1000</v>
      </c>
      <c r="D442" s="136">
        <v>43201</v>
      </c>
      <c r="E442" s="125" t="s">
        <v>243</v>
      </c>
    </row>
    <row r="443" spans="2:5" s="164" customFormat="1" x14ac:dyDescent="0.2">
      <c r="B443" s="125" t="s">
        <v>392</v>
      </c>
      <c r="C443" s="125">
        <v>1000</v>
      </c>
      <c r="D443" s="136">
        <v>43201</v>
      </c>
      <c r="E443" s="125" t="s">
        <v>174</v>
      </c>
    </row>
    <row r="444" spans="2:5" s="164" customFormat="1" x14ac:dyDescent="0.2">
      <c r="B444" s="125" t="s">
        <v>392</v>
      </c>
      <c r="C444" s="125">
        <v>500</v>
      </c>
      <c r="D444" s="136">
        <v>43201</v>
      </c>
      <c r="E444" s="125" t="s">
        <v>258</v>
      </c>
    </row>
    <row r="445" spans="2:5" s="164" customFormat="1" x14ac:dyDescent="0.2">
      <c r="B445" s="125" t="s">
        <v>38</v>
      </c>
      <c r="C445" s="125">
        <v>2000</v>
      </c>
      <c r="D445" s="136">
        <v>43201</v>
      </c>
      <c r="E445" s="125" t="s">
        <v>85</v>
      </c>
    </row>
    <row r="446" spans="2:5" s="164" customFormat="1" x14ac:dyDescent="0.2">
      <c r="B446" s="125" t="s">
        <v>105</v>
      </c>
      <c r="C446" s="125">
        <v>1000</v>
      </c>
      <c r="D446" s="136">
        <v>43201</v>
      </c>
      <c r="E446" s="125" t="s">
        <v>173</v>
      </c>
    </row>
    <row r="447" spans="2:5" s="164" customFormat="1" x14ac:dyDescent="0.2">
      <c r="B447" s="125" t="s">
        <v>105</v>
      </c>
      <c r="C447" s="125">
        <v>1000</v>
      </c>
      <c r="D447" s="136">
        <v>43201</v>
      </c>
      <c r="E447" s="125" t="s">
        <v>85</v>
      </c>
    </row>
    <row r="448" spans="2:5" s="164" customFormat="1" x14ac:dyDescent="0.2">
      <c r="B448" s="125" t="s">
        <v>40</v>
      </c>
      <c r="C448" s="125">
        <v>300</v>
      </c>
      <c r="D448" s="136">
        <v>43201</v>
      </c>
      <c r="E448" s="125" t="s">
        <v>174</v>
      </c>
    </row>
    <row r="449" spans="2:5" s="164" customFormat="1" x14ac:dyDescent="0.2">
      <c r="B449" s="125" t="s">
        <v>35</v>
      </c>
      <c r="C449" s="125">
        <v>500</v>
      </c>
      <c r="D449" s="136">
        <v>43201</v>
      </c>
      <c r="E449" s="125" t="s">
        <v>85</v>
      </c>
    </row>
    <row r="450" spans="2:5" s="164" customFormat="1" x14ac:dyDescent="0.2">
      <c r="B450" s="125" t="s">
        <v>393</v>
      </c>
      <c r="C450" s="125">
        <v>100</v>
      </c>
      <c r="D450" s="136">
        <v>43201</v>
      </c>
      <c r="E450" s="125" t="s">
        <v>243</v>
      </c>
    </row>
    <row r="451" spans="2:5" s="164" customFormat="1" x14ac:dyDescent="0.2">
      <c r="B451" s="125" t="s">
        <v>394</v>
      </c>
      <c r="C451" s="125">
        <v>100</v>
      </c>
      <c r="D451" s="136">
        <v>43201</v>
      </c>
      <c r="E451" s="125" t="s">
        <v>243</v>
      </c>
    </row>
    <row r="452" spans="2:5" s="164" customFormat="1" x14ac:dyDescent="0.2">
      <c r="B452" s="125" t="s">
        <v>53</v>
      </c>
      <c r="C452" s="125">
        <v>200</v>
      </c>
      <c r="D452" s="136">
        <v>43201</v>
      </c>
      <c r="E452" s="125" t="s">
        <v>173</v>
      </c>
    </row>
    <row r="453" spans="2:5" s="164" customFormat="1" x14ac:dyDescent="0.2">
      <c r="B453" s="125" t="s">
        <v>53</v>
      </c>
      <c r="C453" s="125">
        <v>200</v>
      </c>
      <c r="D453" s="136">
        <v>43201</v>
      </c>
      <c r="E453" s="125" t="s">
        <v>258</v>
      </c>
    </row>
    <row r="454" spans="2:5" s="164" customFormat="1" x14ac:dyDescent="0.2">
      <c r="B454" s="125" t="s">
        <v>53</v>
      </c>
      <c r="C454" s="125">
        <v>200</v>
      </c>
      <c r="D454" s="136">
        <v>43201</v>
      </c>
      <c r="E454" s="125" t="s">
        <v>243</v>
      </c>
    </row>
    <row r="455" spans="2:5" s="164" customFormat="1" x14ac:dyDescent="0.2">
      <c r="B455" s="125" t="s">
        <v>53</v>
      </c>
      <c r="C455" s="125">
        <v>200</v>
      </c>
      <c r="D455" s="136">
        <v>43201</v>
      </c>
      <c r="E455" s="125" t="s">
        <v>174</v>
      </c>
    </row>
    <row r="456" spans="2:5" s="164" customFormat="1" x14ac:dyDescent="0.2">
      <c r="B456" s="125" t="s">
        <v>114</v>
      </c>
      <c r="C456" s="125">
        <v>3000</v>
      </c>
      <c r="D456" s="136">
        <v>43201</v>
      </c>
      <c r="E456" s="125" t="s">
        <v>243</v>
      </c>
    </row>
    <row r="457" spans="2:5" s="164" customFormat="1" x14ac:dyDescent="0.2">
      <c r="B457" s="125" t="s">
        <v>395</v>
      </c>
      <c r="C457" s="125">
        <v>100</v>
      </c>
      <c r="D457" s="136">
        <v>43200</v>
      </c>
      <c r="E457" s="125" t="s">
        <v>243</v>
      </c>
    </row>
    <row r="458" spans="2:5" s="164" customFormat="1" x14ac:dyDescent="0.2">
      <c r="B458" s="125" t="s">
        <v>138</v>
      </c>
      <c r="C458" s="125">
        <v>100</v>
      </c>
      <c r="D458" s="136">
        <v>43200</v>
      </c>
      <c r="E458" s="125" t="s">
        <v>174</v>
      </c>
    </row>
    <row r="459" spans="2:5" s="164" customFormat="1" x14ac:dyDescent="0.2">
      <c r="B459" s="125" t="s">
        <v>138</v>
      </c>
      <c r="C459" s="125">
        <v>100</v>
      </c>
      <c r="D459" s="136">
        <v>43200</v>
      </c>
      <c r="E459" s="125" t="s">
        <v>258</v>
      </c>
    </row>
    <row r="460" spans="2:5" s="164" customFormat="1" x14ac:dyDescent="0.2">
      <c r="B460" s="125" t="s">
        <v>138</v>
      </c>
      <c r="C460" s="125">
        <v>100</v>
      </c>
      <c r="D460" s="136">
        <v>43200</v>
      </c>
      <c r="E460" s="125" t="s">
        <v>173</v>
      </c>
    </row>
    <row r="461" spans="2:5" s="164" customFormat="1" x14ac:dyDescent="0.2">
      <c r="B461" s="125" t="s">
        <v>138</v>
      </c>
      <c r="C461" s="125">
        <v>100</v>
      </c>
      <c r="D461" s="136">
        <v>43200</v>
      </c>
      <c r="E461" s="125" t="s">
        <v>243</v>
      </c>
    </row>
    <row r="462" spans="2:5" s="164" customFormat="1" x14ac:dyDescent="0.2">
      <c r="B462" s="125" t="s">
        <v>32</v>
      </c>
      <c r="C462" s="125">
        <v>100</v>
      </c>
      <c r="D462" s="136">
        <v>43200</v>
      </c>
      <c r="E462" s="125" t="s">
        <v>85</v>
      </c>
    </row>
    <row r="463" spans="2:5" s="164" customFormat="1" x14ac:dyDescent="0.2">
      <c r="B463" s="125" t="s">
        <v>46</v>
      </c>
      <c r="C463" s="125">
        <v>100</v>
      </c>
      <c r="D463" s="136">
        <v>43200</v>
      </c>
      <c r="E463" s="125" t="s">
        <v>258</v>
      </c>
    </row>
    <row r="464" spans="2:5" s="164" customFormat="1" x14ac:dyDescent="0.2">
      <c r="B464" s="125" t="s">
        <v>46</v>
      </c>
      <c r="C464" s="125">
        <v>100</v>
      </c>
      <c r="D464" s="136">
        <v>43200</v>
      </c>
      <c r="E464" s="125" t="s">
        <v>174</v>
      </c>
    </row>
    <row r="465" spans="2:5" s="164" customFormat="1" x14ac:dyDescent="0.2">
      <c r="B465" s="125" t="s">
        <v>94</v>
      </c>
      <c r="C465" s="125">
        <v>100</v>
      </c>
      <c r="D465" s="136">
        <v>43200</v>
      </c>
      <c r="E465" s="125" t="s">
        <v>174</v>
      </c>
    </row>
    <row r="466" spans="2:5" s="164" customFormat="1" x14ac:dyDescent="0.2">
      <c r="B466" s="125" t="s">
        <v>94</v>
      </c>
      <c r="C466" s="125">
        <v>100</v>
      </c>
      <c r="D466" s="136">
        <v>43200</v>
      </c>
      <c r="E466" s="125" t="s">
        <v>243</v>
      </c>
    </row>
    <row r="467" spans="2:5" s="164" customFormat="1" x14ac:dyDescent="0.2">
      <c r="B467" s="125" t="s">
        <v>86</v>
      </c>
      <c r="C467" s="125">
        <v>100</v>
      </c>
      <c r="D467" s="136">
        <v>43200</v>
      </c>
      <c r="E467" s="125" t="s">
        <v>258</v>
      </c>
    </row>
    <row r="468" spans="2:5" s="164" customFormat="1" x14ac:dyDescent="0.2">
      <c r="B468" s="125" t="s">
        <v>396</v>
      </c>
      <c r="C468" s="125">
        <v>100</v>
      </c>
      <c r="D468" s="136">
        <v>43200</v>
      </c>
      <c r="E468" s="125" t="s">
        <v>243</v>
      </c>
    </row>
    <row r="469" spans="2:5" s="164" customFormat="1" x14ac:dyDescent="0.2">
      <c r="B469" s="125" t="s">
        <v>397</v>
      </c>
      <c r="C469" s="125">
        <v>500</v>
      </c>
      <c r="D469" s="136">
        <v>43200</v>
      </c>
      <c r="E469" s="125" t="s">
        <v>243</v>
      </c>
    </row>
    <row r="470" spans="2:5" s="164" customFormat="1" x14ac:dyDescent="0.2">
      <c r="B470" s="125" t="s">
        <v>56</v>
      </c>
      <c r="C470" s="125">
        <v>500</v>
      </c>
      <c r="D470" s="136">
        <v>43200</v>
      </c>
      <c r="E470" s="125" t="s">
        <v>173</v>
      </c>
    </row>
    <row r="471" spans="2:5" s="164" customFormat="1" x14ac:dyDescent="0.2">
      <c r="B471" s="125" t="s">
        <v>142</v>
      </c>
      <c r="C471" s="125">
        <v>300</v>
      </c>
      <c r="D471" s="136">
        <v>43200</v>
      </c>
      <c r="E471" s="125" t="s">
        <v>174</v>
      </c>
    </row>
    <row r="472" spans="2:5" s="164" customFormat="1" x14ac:dyDescent="0.2">
      <c r="B472" s="125" t="s">
        <v>279</v>
      </c>
      <c r="C472" s="125">
        <v>100</v>
      </c>
      <c r="D472" s="136">
        <v>43200</v>
      </c>
      <c r="E472" s="125" t="s">
        <v>243</v>
      </c>
    </row>
    <row r="473" spans="2:5" s="164" customFormat="1" x14ac:dyDescent="0.2">
      <c r="B473" s="125" t="s">
        <v>176</v>
      </c>
      <c r="C473" s="125">
        <v>500</v>
      </c>
      <c r="D473" s="136">
        <v>43200</v>
      </c>
      <c r="E473" s="125" t="s">
        <v>174</v>
      </c>
    </row>
    <row r="474" spans="2:5" s="164" customFormat="1" x14ac:dyDescent="0.2">
      <c r="B474" s="125" t="s">
        <v>41</v>
      </c>
      <c r="C474" s="125">
        <v>100</v>
      </c>
      <c r="D474" s="136">
        <v>43200</v>
      </c>
      <c r="E474" s="125" t="s">
        <v>173</v>
      </c>
    </row>
    <row r="475" spans="2:5" s="164" customFormat="1" x14ac:dyDescent="0.2">
      <c r="B475" s="125" t="s">
        <v>37</v>
      </c>
      <c r="C475" s="125">
        <v>500</v>
      </c>
      <c r="D475" s="136">
        <v>43200</v>
      </c>
      <c r="E475" s="125" t="s">
        <v>243</v>
      </c>
    </row>
    <row r="476" spans="2:5" s="164" customFormat="1" x14ac:dyDescent="0.2">
      <c r="B476" s="125" t="s">
        <v>398</v>
      </c>
      <c r="C476" s="125">
        <v>100</v>
      </c>
      <c r="D476" s="136">
        <v>43200</v>
      </c>
      <c r="E476" s="125" t="s">
        <v>243</v>
      </c>
    </row>
    <row r="477" spans="2:5" s="164" customFormat="1" x14ac:dyDescent="0.2">
      <c r="B477" s="125" t="s">
        <v>29</v>
      </c>
      <c r="C477" s="125">
        <v>100</v>
      </c>
      <c r="D477" s="136">
        <v>43200</v>
      </c>
      <c r="E477" s="125" t="s">
        <v>258</v>
      </c>
    </row>
    <row r="478" spans="2:5" s="164" customFormat="1" x14ac:dyDescent="0.2">
      <c r="B478" s="125" t="s">
        <v>37</v>
      </c>
      <c r="C478" s="125">
        <v>500</v>
      </c>
      <c r="D478" s="136">
        <v>43200</v>
      </c>
      <c r="E478" s="125" t="s">
        <v>173</v>
      </c>
    </row>
    <row r="479" spans="2:5" s="164" customFormat="1" x14ac:dyDescent="0.2">
      <c r="B479" s="125" t="s">
        <v>29</v>
      </c>
      <c r="C479" s="125">
        <v>100</v>
      </c>
      <c r="D479" s="136">
        <v>43200</v>
      </c>
      <c r="E479" s="125" t="s">
        <v>174</v>
      </c>
    </row>
    <row r="480" spans="2:5" s="164" customFormat="1" x14ac:dyDescent="0.2">
      <c r="B480" s="125" t="s">
        <v>378</v>
      </c>
      <c r="C480" s="125">
        <v>500</v>
      </c>
      <c r="D480" s="136">
        <v>43200</v>
      </c>
      <c r="E480" s="125" t="s">
        <v>174</v>
      </c>
    </row>
    <row r="481" spans="2:5" s="164" customFormat="1" x14ac:dyDescent="0.2">
      <c r="B481" s="125" t="s">
        <v>44</v>
      </c>
      <c r="C481" s="125">
        <v>1000</v>
      </c>
      <c r="D481" s="136">
        <v>43200</v>
      </c>
      <c r="E481" s="125" t="s">
        <v>85</v>
      </c>
    </row>
    <row r="482" spans="2:5" s="164" customFormat="1" x14ac:dyDescent="0.2">
      <c r="B482" s="125" t="s">
        <v>280</v>
      </c>
      <c r="C482" s="125">
        <v>100</v>
      </c>
      <c r="D482" s="136">
        <v>43200</v>
      </c>
      <c r="E482" s="125" t="s">
        <v>174</v>
      </c>
    </row>
    <row r="483" spans="2:5" s="164" customFormat="1" x14ac:dyDescent="0.2">
      <c r="B483" s="125" t="s">
        <v>61</v>
      </c>
      <c r="C483" s="125">
        <v>500</v>
      </c>
      <c r="D483" s="136">
        <v>43200</v>
      </c>
      <c r="E483" s="125" t="s">
        <v>85</v>
      </c>
    </row>
    <row r="484" spans="2:5" s="164" customFormat="1" x14ac:dyDescent="0.2">
      <c r="B484" s="125" t="s">
        <v>95</v>
      </c>
      <c r="C484" s="125">
        <v>500</v>
      </c>
      <c r="D484" s="136">
        <v>43200</v>
      </c>
      <c r="E484" s="125" t="s">
        <v>174</v>
      </c>
    </row>
    <row r="485" spans="2:5" s="164" customFormat="1" x14ac:dyDescent="0.2">
      <c r="B485" s="125" t="s">
        <v>213</v>
      </c>
      <c r="C485" s="125">
        <v>1000</v>
      </c>
      <c r="D485" s="136">
        <v>43200</v>
      </c>
      <c r="E485" s="125" t="s">
        <v>174</v>
      </c>
    </row>
    <row r="486" spans="2:5" s="164" customFormat="1" x14ac:dyDescent="0.2">
      <c r="B486" s="125" t="s">
        <v>189</v>
      </c>
      <c r="C486" s="125">
        <v>1800</v>
      </c>
      <c r="D486" s="136">
        <v>43200</v>
      </c>
      <c r="E486" s="125" t="s">
        <v>174</v>
      </c>
    </row>
    <row r="487" spans="2:5" s="164" customFormat="1" x14ac:dyDescent="0.2">
      <c r="B487" s="125" t="s">
        <v>32</v>
      </c>
      <c r="C487" s="125">
        <v>1000</v>
      </c>
      <c r="D487" s="136">
        <v>43200</v>
      </c>
      <c r="E487" s="125" t="s">
        <v>174</v>
      </c>
    </row>
    <row r="488" spans="2:5" s="164" customFormat="1" x14ac:dyDescent="0.2">
      <c r="B488" s="125" t="s">
        <v>65</v>
      </c>
      <c r="C488" s="125">
        <v>100</v>
      </c>
      <c r="D488" s="136">
        <v>43200</v>
      </c>
      <c r="E488" s="125" t="s">
        <v>173</v>
      </c>
    </row>
    <row r="489" spans="2:5" s="164" customFormat="1" x14ac:dyDescent="0.2">
      <c r="B489" s="125" t="s">
        <v>56</v>
      </c>
      <c r="C489" s="125">
        <v>1000</v>
      </c>
      <c r="D489" s="136">
        <v>43200</v>
      </c>
      <c r="E489" s="125" t="s">
        <v>243</v>
      </c>
    </row>
    <row r="490" spans="2:5" s="164" customFormat="1" x14ac:dyDescent="0.2">
      <c r="B490" s="125" t="s">
        <v>40</v>
      </c>
      <c r="C490" s="125">
        <v>500</v>
      </c>
      <c r="D490" s="136">
        <v>43200</v>
      </c>
      <c r="E490" s="125" t="s">
        <v>174</v>
      </c>
    </row>
    <row r="491" spans="2:5" s="164" customFormat="1" x14ac:dyDescent="0.2">
      <c r="B491" s="125" t="s">
        <v>157</v>
      </c>
      <c r="C491" s="125">
        <v>1000</v>
      </c>
      <c r="D491" s="136">
        <v>43200</v>
      </c>
      <c r="E491" s="125" t="s">
        <v>243</v>
      </c>
    </row>
    <row r="492" spans="2:5" s="164" customFormat="1" x14ac:dyDescent="0.2">
      <c r="B492" s="125" t="s">
        <v>46</v>
      </c>
      <c r="C492" s="125">
        <v>1000</v>
      </c>
      <c r="D492" s="136">
        <v>43197</v>
      </c>
      <c r="E492" s="125" t="s">
        <v>85</v>
      </c>
    </row>
    <row r="493" spans="2:5" s="164" customFormat="1" x14ac:dyDescent="0.2">
      <c r="B493" s="125" t="s">
        <v>399</v>
      </c>
      <c r="C493" s="125">
        <v>500</v>
      </c>
      <c r="D493" s="136">
        <v>43197</v>
      </c>
      <c r="E493" s="125" t="s">
        <v>173</v>
      </c>
    </row>
    <row r="494" spans="2:5" s="164" customFormat="1" x14ac:dyDescent="0.2">
      <c r="B494" s="125" t="s">
        <v>399</v>
      </c>
      <c r="C494" s="125">
        <v>500</v>
      </c>
      <c r="D494" s="136">
        <v>43197</v>
      </c>
      <c r="E494" s="125" t="s">
        <v>174</v>
      </c>
    </row>
    <row r="495" spans="2:5" s="164" customFormat="1" x14ac:dyDescent="0.2">
      <c r="B495" s="125" t="s">
        <v>399</v>
      </c>
      <c r="C495" s="125">
        <v>500</v>
      </c>
      <c r="D495" s="136">
        <v>43197</v>
      </c>
      <c r="E495" s="125" t="s">
        <v>258</v>
      </c>
    </row>
    <row r="496" spans="2:5" s="164" customFormat="1" x14ac:dyDescent="0.2">
      <c r="B496" s="125" t="s">
        <v>87</v>
      </c>
      <c r="C496" s="125">
        <v>1000</v>
      </c>
      <c r="D496" s="136">
        <v>43196</v>
      </c>
      <c r="E496" s="125" t="s">
        <v>174</v>
      </c>
    </row>
    <row r="497" spans="2:5" s="164" customFormat="1" x14ac:dyDescent="0.2">
      <c r="B497" s="125" t="s">
        <v>87</v>
      </c>
      <c r="C497" s="125">
        <v>2000</v>
      </c>
      <c r="D497" s="136">
        <v>43196</v>
      </c>
      <c r="E497" s="125" t="s">
        <v>258</v>
      </c>
    </row>
    <row r="498" spans="2:5" s="164" customFormat="1" x14ac:dyDescent="0.2">
      <c r="B498" s="125" t="s">
        <v>87</v>
      </c>
      <c r="C498" s="125">
        <v>1000</v>
      </c>
      <c r="D498" s="136">
        <v>43196</v>
      </c>
      <c r="E498" s="125" t="s">
        <v>172</v>
      </c>
    </row>
    <row r="499" spans="2:5" s="164" customFormat="1" x14ac:dyDescent="0.2">
      <c r="B499" s="125" t="s">
        <v>144</v>
      </c>
      <c r="C499" s="125">
        <v>1000</v>
      </c>
      <c r="D499" s="136">
        <v>43196</v>
      </c>
      <c r="E499" s="125" t="s">
        <v>258</v>
      </c>
    </row>
    <row r="500" spans="2:5" s="164" customFormat="1" x14ac:dyDescent="0.2">
      <c r="B500" s="125" t="s">
        <v>37</v>
      </c>
      <c r="C500" s="125">
        <v>3500</v>
      </c>
      <c r="D500" s="136">
        <v>43195</v>
      </c>
      <c r="E500" s="125" t="s">
        <v>172</v>
      </c>
    </row>
    <row r="501" spans="2:5" s="164" customFormat="1" x14ac:dyDescent="0.2">
      <c r="B501" s="125" t="s">
        <v>400</v>
      </c>
      <c r="C501" s="125">
        <v>1000</v>
      </c>
      <c r="D501" s="136">
        <v>43195</v>
      </c>
      <c r="E501" s="125" t="s">
        <v>85</v>
      </c>
    </row>
    <row r="502" spans="2:5" s="164" customFormat="1" x14ac:dyDescent="0.2">
      <c r="B502" s="125" t="s">
        <v>111</v>
      </c>
      <c r="C502" s="125">
        <v>100</v>
      </c>
      <c r="D502" s="136">
        <v>43195</v>
      </c>
      <c r="E502" s="125" t="s">
        <v>85</v>
      </c>
    </row>
    <row r="503" spans="2:5" s="164" customFormat="1" x14ac:dyDescent="0.2">
      <c r="B503" s="125" t="s">
        <v>178</v>
      </c>
      <c r="C503" s="125">
        <v>500</v>
      </c>
      <c r="D503" s="136">
        <v>43193</v>
      </c>
      <c r="E503" s="125" t="s">
        <v>85</v>
      </c>
    </row>
    <row r="504" spans="2:5" s="164" customFormat="1" x14ac:dyDescent="0.2">
      <c r="B504" s="125" t="s">
        <v>31</v>
      </c>
      <c r="C504" s="125">
        <v>350</v>
      </c>
      <c r="D504" s="136">
        <v>43193</v>
      </c>
      <c r="E504" s="125" t="s">
        <v>174</v>
      </c>
    </row>
    <row r="505" spans="2:5" s="164" customFormat="1" x14ac:dyDescent="0.2">
      <c r="B505" s="125" t="s">
        <v>31</v>
      </c>
      <c r="C505" s="125">
        <v>350</v>
      </c>
      <c r="D505" s="136">
        <v>43193</v>
      </c>
      <c r="E505" s="125" t="s">
        <v>173</v>
      </c>
    </row>
    <row r="506" spans="2:5" s="164" customFormat="1" x14ac:dyDescent="0.2">
      <c r="B506" s="125" t="s">
        <v>152</v>
      </c>
      <c r="C506" s="125">
        <v>1000</v>
      </c>
      <c r="D506" s="136">
        <v>43193</v>
      </c>
      <c r="E506" s="125" t="s">
        <v>258</v>
      </c>
    </row>
    <row r="507" spans="2:5" s="164" customFormat="1" x14ac:dyDescent="0.2">
      <c r="B507" s="125" t="s">
        <v>38</v>
      </c>
      <c r="C507" s="125">
        <v>5000</v>
      </c>
      <c r="D507" s="136">
        <v>43250</v>
      </c>
      <c r="E507" s="125" t="s">
        <v>85</v>
      </c>
    </row>
    <row r="508" spans="2:5" s="164" customFormat="1" x14ac:dyDescent="0.2">
      <c r="B508" s="125" t="s">
        <v>59</v>
      </c>
      <c r="C508" s="125">
        <v>100</v>
      </c>
      <c r="D508" s="136">
        <v>43250</v>
      </c>
      <c r="E508" s="125" t="s">
        <v>265</v>
      </c>
    </row>
    <row r="509" spans="2:5" s="164" customFormat="1" x14ac:dyDescent="0.2">
      <c r="B509" s="125" t="s">
        <v>42</v>
      </c>
      <c r="C509" s="125">
        <v>1000</v>
      </c>
      <c r="D509" s="136">
        <v>43249</v>
      </c>
      <c r="E509" s="125" t="s">
        <v>88</v>
      </c>
    </row>
    <row r="510" spans="2:5" s="164" customFormat="1" x14ac:dyDescent="0.2">
      <c r="B510" s="125" t="s">
        <v>151</v>
      </c>
      <c r="C510" s="125">
        <v>300</v>
      </c>
      <c r="D510" s="136">
        <v>43249</v>
      </c>
      <c r="E510" s="125" t="s">
        <v>173</v>
      </c>
    </row>
    <row r="511" spans="2:5" s="164" customFormat="1" x14ac:dyDescent="0.2">
      <c r="B511" s="125" t="s">
        <v>151</v>
      </c>
      <c r="C511" s="125">
        <v>1000</v>
      </c>
      <c r="D511" s="136">
        <v>43249</v>
      </c>
      <c r="E511" s="125" t="s">
        <v>210</v>
      </c>
    </row>
    <row r="512" spans="2:5" s="164" customFormat="1" x14ac:dyDescent="0.2">
      <c r="B512" s="125" t="s">
        <v>44</v>
      </c>
      <c r="C512" s="125">
        <v>1000</v>
      </c>
      <c r="D512" s="136">
        <v>43248</v>
      </c>
      <c r="E512" s="125" t="s">
        <v>210</v>
      </c>
    </row>
    <row r="513" spans="2:5" s="164" customFormat="1" x14ac:dyDescent="0.2">
      <c r="B513" s="125" t="s">
        <v>98</v>
      </c>
      <c r="C513" s="125">
        <v>500</v>
      </c>
      <c r="D513" s="136">
        <v>43248</v>
      </c>
      <c r="E513" s="125" t="s">
        <v>210</v>
      </c>
    </row>
    <row r="514" spans="2:5" s="164" customFormat="1" x14ac:dyDescent="0.2">
      <c r="B514" s="125" t="s">
        <v>110</v>
      </c>
      <c r="C514" s="125">
        <v>100</v>
      </c>
      <c r="D514" s="136">
        <v>43248</v>
      </c>
      <c r="E514" s="125" t="s">
        <v>85</v>
      </c>
    </row>
    <row r="515" spans="2:5" s="164" customFormat="1" x14ac:dyDescent="0.2">
      <c r="B515" s="125" t="s">
        <v>279</v>
      </c>
      <c r="C515" s="125">
        <v>200</v>
      </c>
      <c r="D515" s="136">
        <v>43248</v>
      </c>
      <c r="E515" s="125" t="s">
        <v>210</v>
      </c>
    </row>
    <row r="516" spans="2:5" s="164" customFormat="1" x14ac:dyDescent="0.2">
      <c r="B516" s="125" t="s">
        <v>39</v>
      </c>
      <c r="C516" s="125">
        <v>500</v>
      </c>
      <c r="D516" s="136">
        <v>43248</v>
      </c>
      <c r="E516" s="125" t="s">
        <v>85</v>
      </c>
    </row>
    <row r="517" spans="2:5" s="164" customFormat="1" x14ac:dyDescent="0.2">
      <c r="B517" s="125" t="s">
        <v>111</v>
      </c>
      <c r="C517" s="125">
        <v>100</v>
      </c>
      <c r="D517" s="136">
        <v>43248</v>
      </c>
      <c r="E517" s="125" t="s">
        <v>85</v>
      </c>
    </row>
    <row r="518" spans="2:5" s="164" customFormat="1" x14ac:dyDescent="0.2">
      <c r="B518" s="125" t="s">
        <v>42</v>
      </c>
      <c r="C518" s="125">
        <v>1000</v>
      </c>
      <c r="D518" s="136">
        <v>43248</v>
      </c>
      <c r="E518" s="125" t="s">
        <v>129</v>
      </c>
    </row>
    <row r="519" spans="2:5" s="164" customFormat="1" x14ac:dyDescent="0.2">
      <c r="B519" s="125" t="s">
        <v>50</v>
      </c>
      <c r="C519" s="125">
        <v>50</v>
      </c>
      <c r="D519" s="136">
        <v>43248</v>
      </c>
      <c r="E519" s="125" t="s">
        <v>85</v>
      </c>
    </row>
    <row r="520" spans="2:5" s="164" customFormat="1" x14ac:dyDescent="0.2">
      <c r="B520" s="125" t="s">
        <v>32</v>
      </c>
      <c r="C520" s="125">
        <v>500</v>
      </c>
      <c r="D520" s="136">
        <v>43247</v>
      </c>
      <c r="E520" s="125" t="s">
        <v>173</v>
      </c>
    </row>
    <row r="521" spans="2:5" s="164" customFormat="1" x14ac:dyDescent="0.2">
      <c r="B521" s="125" t="s">
        <v>96</v>
      </c>
      <c r="C521" s="125">
        <v>5000</v>
      </c>
      <c r="D521" s="136">
        <v>43247</v>
      </c>
      <c r="E521" s="125" t="s">
        <v>210</v>
      </c>
    </row>
    <row r="522" spans="2:5" s="164" customFormat="1" x14ac:dyDescent="0.2">
      <c r="B522" s="125" t="s">
        <v>32</v>
      </c>
      <c r="C522" s="125">
        <v>2000</v>
      </c>
      <c r="D522" s="136">
        <v>43247</v>
      </c>
      <c r="E522" s="125" t="s">
        <v>85</v>
      </c>
    </row>
    <row r="523" spans="2:5" s="164" customFormat="1" x14ac:dyDescent="0.2">
      <c r="B523" s="125" t="s">
        <v>46</v>
      </c>
      <c r="C523" s="125">
        <v>500</v>
      </c>
      <c r="D523" s="136">
        <v>43245</v>
      </c>
      <c r="E523" s="125" t="s">
        <v>85</v>
      </c>
    </row>
    <row r="524" spans="2:5" s="164" customFormat="1" x14ac:dyDescent="0.2">
      <c r="B524" s="125" t="s">
        <v>104</v>
      </c>
      <c r="C524" s="125">
        <v>10000</v>
      </c>
      <c r="D524" s="136">
        <v>43244</v>
      </c>
      <c r="E524" s="125" t="s">
        <v>265</v>
      </c>
    </row>
    <row r="525" spans="2:5" s="164" customFormat="1" x14ac:dyDescent="0.2">
      <c r="B525" s="125" t="s">
        <v>120</v>
      </c>
      <c r="C525" s="125">
        <v>100</v>
      </c>
      <c r="D525" s="136">
        <v>43244</v>
      </c>
      <c r="E525" s="125" t="s">
        <v>134</v>
      </c>
    </row>
    <row r="526" spans="2:5" s="164" customFormat="1" x14ac:dyDescent="0.2">
      <c r="B526" s="125" t="s">
        <v>32</v>
      </c>
      <c r="C526" s="125">
        <v>1000</v>
      </c>
      <c r="D526" s="136">
        <v>43244</v>
      </c>
      <c r="E526" s="125" t="s">
        <v>85</v>
      </c>
    </row>
    <row r="527" spans="2:5" s="164" customFormat="1" x14ac:dyDescent="0.2">
      <c r="B527" s="125" t="s">
        <v>152</v>
      </c>
      <c r="C527" s="125">
        <v>1000</v>
      </c>
      <c r="D527" s="136">
        <v>43244</v>
      </c>
      <c r="E527" s="125" t="s">
        <v>265</v>
      </c>
    </row>
    <row r="528" spans="2:5" s="164" customFormat="1" x14ac:dyDescent="0.2">
      <c r="B528" s="125" t="s">
        <v>98</v>
      </c>
      <c r="C528" s="125">
        <v>500</v>
      </c>
      <c r="D528" s="136">
        <v>43244</v>
      </c>
      <c r="E528" s="125" t="s">
        <v>210</v>
      </c>
    </row>
    <row r="529" spans="2:5" s="164" customFormat="1" x14ac:dyDescent="0.2">
      <c r="B529" s="125" t="s">
        <v>114</v>
      </c>
      <c r="C529" s="125">
        <v>1500</v>
      </c>
      <c r="D529" s="136">
        <v>43242</v>
      </c>
      <c r="E529" s="125" t="s">
        <v>173</v>
      </c>
    </row>
    <row r="530" spans="2:5" s="164" customFormat="1" x14ac:dyDescent="0.2">
      <c r="B530" s="125" t="s">
        <v>32</v>
      </c>
      <c r="C530" s="125">
        <v>5000</v>
      </c>
      <c r="D530" s="136">
        <v>43242</v>
      </c>
      <c r="E530" s="125" t="s">
        <v>210</v>
      </c>
    </row>
    <row r="531" spans="2:5" s="164" customFormat="1" x14ac:dyDescent="0.2">
      <c r="B531" s="125" t="s">
        <v>401</v>
      </c>
      <c r="C531" s="125">
        <v>100</v>
      </c>
      <c r="D531" s="136">
        <v>43242</v>
      </c>
      <c r="E531" s="125" t="s">
        <v>85</v>
      </c>
    </row>
    <row r="532" spans="2:5" s="164" customFormat="1" x14ac:dyDescent="0.2">
      <c r="B532" s="125" t="s">
        <v>402</v>
      </c>
      <c r="C532" s="125">
        <v>300</v>
      </c>
      <c r="D532" s="136">
        <v>43242</v>
      </c>
      <c r="E532" s="125" t="s">
        <v>210</v>
      </c>
    </row>
    <row r="533" spans="2:5" s="164" customFormat="1" x14ac:dyDescent="0.2">
      <c r="B533" s="125" t="s">
        <v>135</v>
      </c>
      <c r="C533" s="125">
        <v>300</v>
      </c>
      <c r="D533" s="136">
        <v>43241</v>
      </c>
      <c r="E533" s="125" t="s">
        <v>85</v>
      </c>
    </row>
    <row r="534" spans="2:5" s="164" customFormat="1" x14ac:dyDescent="0.2">
      <c r="B534" s="125" t="s">
        <v>35</v>
      </c>
      <c r="C534" s="125">
        <v>1000</v>
      </c>
      <c r="D534" s="136">
        <v>43241</v>
      </c>
      <c r="E534" s="125" t="s">
        <v>85</v>
      </c>
    </row>
    <row r="535" spans="2:5" s="164" customFormat="1" x14ac:dyDescent="0.2">
      <c r="B535" s="125" t="s">
        <v>263</v>
      </c>
      <c r="C535" s="125">
        <v>500</v>
      </c>
      <c r="D535" s="136">
        <v>43241</v>
      </c>
      <c r="E535" s="125" t="s">
        <v>210</v>
      </c>
    </row>
    <row r="536" spans="2:5" s="164" customFormat="1" x14ac:dyDescent="0.2">
      <c r="B536" s="125" t="s">
        <v>65</v>
      </c>
      <c r="C536" s="125">
        <v>500</v>
      </c>
      <c r="D536" s="136">
        <v>43241</v>
      </c>
      <c r="E536" s="125" t="s">
        <v>210</v>
      </c>
    </row>
    <row r="537" spans="2:5" s="164" customFormat="1" x14ac:dyDescent="0.2">
      <c r="B537" s="125" t="s">
        <v>40</v>
      </c>
      <c r="C537" s="125">
        <v>2000</v>
      </c>
      <c r="D537" s="136">
        <v>43240</v>
      </c>
      <c r="E537" s="125" t="s">
        <v>85</v>
      </c>
    </row>
    <row r="538" spans="2:5" s="164" customFormat="1" x14ac:dyDescent="0.2">
      <c r="B538" s="125" t="s">
        <v>95</v>
      </c>
      <c r="C538" s="125">
        <v>5000</v>
      </c>
      <c r="D538" s="136">
        <v>43240</v>
      </c>
      <c r="E538" s="125" t="s">
        <v>210</v>
      </c>
    </row>
    <row r="539" spans="2:5" s="164" customFormat="1" x14ac:dyDescent="0.2">
      <c r="B539" s="125" t="s">
        <v>132</v>
      </c>
      <c r="C539" s="125">
        <v>100000</v>
      </c>
      <c r="D539" s="136">
        <v>43240</v>
      </c>
      <c r="E539" s="125" t="s">
        <v>210</v>
      </c>
    </row>
    <row r="540" spans="2:5" s="164" customFormat="1" x14ac:dyDescent="0.2">
      <c r="B540" s="125" t="s">
        <v>132</v>
      </c>
      <c r="C540" s="125">
        <v>40000</v>
      </c>
      <c r="D540" s="136">
        <v>43240</v>
      </c>
      <c r="E540" s="125" t="s">
        <v>273</v>
      </c>
    </row>
    <row r="541" spans="2:5" s="164" customFormat="1" x14ac:dyDescent="0.2">
      <c r="B541" s="125" t="s">
        <v>34</v>
      </c>
      <c r="C541" s="125">
        <v>1000</v>
      </c>
      <c r="D541" s="136">
        <v>43240</v>
      </c>
      <c r="E541" s="125" t="s">
        <v>134</v>
      </c>
    </row>
    <row r="542" spans="2:5" s="164" customFormat="1" x14ac:dyDescent="0.2">
      <c r="B542" s="125" t="s">
        <v>40</v>
      </c>
      <c r="C542" s="125">
        <v>3000</v>
      </c>
      <c r="D542" s="136">
        <v>43240</v>
      </c>
      <c r="E542" s="125" t="s">
        <v>273</v>
      </c>
    </row>
    <row r="543" spans="2:5" s="164" customFormat="1" x14ac:dyDescent="0.2">
      <c r="B543" s="125" t="s">
        <v>121</v>
      </c>
      <c r="C543" s="125">
        <v>1000</v>
      </c>
      <c r="D543" s="136">
        <v>43239</v>
      </c>
      <c r="E543" s="125" t="s">
        <v>210</v>
      </c>
    </row>
    <row r="544" spans="2:5" s="164" customFormat="1" x14ac:dyDescent="0.2">
      <c r="B544" s="125" t="s">
        <v>39</v>
      </c>
      <c r="C544" s="125">
        <v>1000</v>
      </c>
      <c r="D544" s="136">
        <v>43239</v>
      </c>
      <c r="E544" s="125" t="s">
        <v>210</v>
      </c>
    </row>
    <row r="545" spans="2:5" s="164" customFormat="1" x14ac:dyDescent="0.2">
      <c r="B545" s="125" t="s">
        <v>28</v>
      </c>
      <c r="C545" s="125">
        <v>1000</v>
      </c>
      <c r="D545" s="136">
        <v>43239</v>
      </c>
      <c r="E545" s="125" t="s">
        <v>273</v>
      </c>
    </row>
    <row r="546" spans="2:5" s="164" customFormat="1" x14ac:dyDescent="0.2">
      <c r="B546" s="125" t="s">
        <v>30</v>
      </c>
      <c r="C546" s="125">
        <v>500</v>
      </c>
      <c r="D546" s="136">
        <v>43239</v>
      </c>
      <c r="E546" s="125" t="s">
        <v>210</v>
      </c>
    </row>
    <row r="547" spans="2:5" s="164" customFormat="1" x14ac:dyDescent="0.2">
      <c r="B547" s="125" t="s">
        <v>115</v>
      </c>
      <c r="C547" s="125">
        <v>100</v>
      </c>
      <c r="D547" s="136">
        <v>43238</v>
      </c>
      <c r="E547" s="125" t="s">
        <v>85</v>
      </c>
    </row>
    <row r="548" spans="2:5" s="164" customFormat="1" x14ac:dyDescent="0.2">
      <c r="B548" s="125" t="s">
        <v>403</v>
      </c>
      <c r="C548" s="125">
        <v>1000</v>
      </c>
      <c r="D548" s="136">
        <v>43238</v>
      </c>
      <c r="E548" s="125" t="s">
        <v>210</v>
      </c>
    </row>
    <row r="549" spans="2:5" s="164" customFormat="1" x14ac:dyDescent="0.2">
      <c r="B549" s="125" t="s">
        <v>106</v>
      </c>
      <c r="C549" s="125">
        <v>2000</v>
      </c>
      <c r="D549" s="136">
        <v>43238</v>
      </c>
      <c r="E549" s="125" t="s">
        <v>210</v>
      </c>
    </row>
    <row r="550" spans="2:5" s="164" customFormat="1" x14ac:dyDescent="0.2">
      <c r="B550" s="125" t="s">
        <v>59</v>
      </c>
      <c r="C550" s="125">
        <v>100</v>
      </c>
      <c r="D550" s="136">
        <v>43238</v>
      </c>
      <c r="E550" s="125" t="s">
        <v>149</v>
      </c>
    </row>
    <row r="551" spans="2:5" s="164" customFormat="1" x14ac:dyDescent="0.2">
      <c r="B551" s="125" t="s">
        <v>87</v>
      </c>
      <c r="C551" s="125">
        <v>2000</v>
      </c>
      <c r="D551" s="136">
        <v>43237</v>
      </c>
      <c r="E551" s="125" t="s">
        <v>269</v>
      </c>
    </row>
    <row r="552" spans="2:5" s="164" customFormat="1" x14ac:dyDescent="0.2">
      <c r="B552" s="125" t="s">
        <v>87</v>
      </c>
      <c r="C552" s="125">
        <v>2000</v>
      </c>
      <c r="D552" s="136">
        <v>43237</v>
      </c>
      <c r="E552" s="125" t="s">
        <v>173</v>
      </c>
    </row>
    <row r="553" spans="2:5" s="164" customFormat="1" x14ac:dyDescent="0.2">
      <c r="B553" s="125" t="s">
        <v>46</v>
      </c>
      <c r="C553" s="125">
        <v>1000</v>
      </c>
      <c r="D553" s="136">
        <v>43237</v>
      </c>
      <c r="E553" s="125" t="s">
        <v>210</v>
      </c>
    </row>
    <row r="554" spans="2:5" s="164" customFormat="1" x14ac:dyDescent="0.2">
      <c r="B554" s="125" t="s">
        <v>32</v>
      </c>
      <c r="C554" s="125">
        <v>5000</v>
      </c>
      <c r="D554" s="136">
        <v>43237</v>
      </c>
      <c r="E554" s="125" t="s">
        <v>210</v>
      </c>
    </row>
    <row r="555" spans="2:5" s="164" customFormat="1" x14ac:dyDescent="0.2">
      <c r="B555" s="125" t="s">
        <v>399</v>
      </c>
      <c r="C555" s="125">
        <v>500</v>
      </c>
      <c r="D555" s="136">
        <v>43236</v>
      </c>
      <c r="E555" s="125" t="s">
        <v>273</v>
      </c>
    </row>
    <row r="556" spans="2:5" s="164" customFormat="1" x14ac:dyDescent="0.2">
      <c r="B556" s="125" t="s">
        <v>155</v>
      </c>
      <c r="C556" s="125">
        <v>100</v>
      </c>
      <c r="D556" s="136">
        <v>43236</v>
      </c>
      <c r="E556" s="125" t="s">
        <v>127</v>
      </c>
    </row>
    <row r="557" spans="2:5" s="164" customFormat="1" x14ac:dyDescent="0.2">
      <c r="B557" s="125" t="s">
        <v>37</v>
      </c>
      <c r="C557" s="125">
        <v>100</v>
      </c>
      <c r="D557" s="136">
        <v>43236</v>
      </c>
      <c r="E557" s="125" t="s">
        <v>127</v>
      </c>
    </row>
    <row r="558" spans="2:5" s="164" customFormat="1" x14ac:dyDescent="0.2">
      <c r="B558" s="125" t="s">
        <v>404</v>
      </c>
      <c r="C558" s="125">
        <v>1000</v>
      </c>
      <c r="D558" s="136">
        <v>43236</v>
      </c>
      <c r="E558" s="125" t="s">
        <v>210</v>
      </c>
    </row>
    <row r="559" spans="2:5" s="164" customFormat="1" x14ac:dyDescent="0.2">
      <c r="B559" s="125" t="s">
        <v>46</v>
      </c>
      <c r="C559" s="125">
        <v>1000</v>
      </c>
      <c r="D559" s="136">
        <v>43236</v>
      </c>
      <c r="E559" s="125" t="s">
        <v>85</v>
      </c>
    </row>
    <row r="560" spans="2:5" s="164" customFormat="1" x14ac:dyDescent="0.2">
      <c r="B560" s="125" t="s">
        <v>79</v>
      </c>
      <c r="C560" s="125">
        <v>100</v>
      </c>
      <c r="D560" s="136">
        <v>43236</v>
      </c>
      <c r="E560" s="125" t="s">
        <v>210</v>
      </c>
    </row>
    <row r="561" spans="2:5" s="164" customFormat="1" x14ac:dyDescent="0.2">
      <c r="B561" s="125" t="s">
        <v>405</v>
      </c>
      <c r="C561" s="125">
        <v>10000</v>
      </c>
      <c r="D561" s="136">
        <v>43236</v>
      </c>
      <c r="E561" s="125" t="s">
        <v>210</v>
      </c>
    </row>
    <row r="562" spans="2:5" s="164" customFormat="1" x14ac:dyDescent="0.2">
      <c r="B562" s="125" t="s">
        <v>39</v>
      </c>
      <c r="C562" s="125">
        <v>500</v>
      </c>
      <c r="D562" s="136">
        <v>43236</v>
      </c>
      <c r="E562" s="125" t="s">
        <v>85</v>
      </c>
    </row>
    <row r="563" spans="2:5" s="164" customFormat="1" x14ac:dyDescent="0.2">
      <c r="B563" s="125" t="s">
        <v>109</v>
      </c>
      <c r="C563" s="125">
        <v>500</v>
      </c>
      <c r="D563" s="136">
        <v>43235</v>
      </c>
      <c r="E563" s="125" t="s">
        <v>210</v>
      </c>
    </row>
    <row r="564" spans="2:5" s="164" customFormat="1" x14ac:dyDescent="0.2">
      <c r="B564" s="125" t="s">
        <v>406</v>
      </c>
      <c r="C564" s="125">
        <v>5000</v>
      </c>
      <c r="D564" s="136">
        <v>43235</v>
      </c>
      <c r="E564" s="125" t="s">
        <v>210</v>
      </c>
    </row>
    <row r="565" spans="2:5" s="164" customFormat="1" x14ac:dyDescent="0.2">
      <c r="B565" s="125" t="s">
        <v>52</v>
      </c>
      <c r="C565" s="125">
        <v>100</v>
      </c>
      <c r="D565" s="136">
        <v>43235</v>
      </c>
      <c r="E565" s="125" t="s">
        <v>210</v>
      </c>
    </row>
    <row r="566" spans="2:5" s="164" customFormat="1" x14ac:dyDescent="0.2">
      <c r="B566" s="125" t="s">
        <v>37</v>
      </c>
      <c r="C566" s="125">
        <v>1000</v>
      </c>
      <c r="D566" s="136">
        <v>43235</v>
      </c>
      <c r="E566" s="125" t="s">
        <v>88</v>
      </c>
    </row>
    <row r="567" spans="2:5" s="164" customFormat="1" x14ac:dyDescent="0.2">
      <c r="B567" s="125" t="s">
        <v>167</v>
      </c>
      <c r="C567" s="125">
        <v>1000</v>
      </c>
      <c r="D567" s="136">
        <v>43235</v>
      </c>
      <c r="E567" s="125" t="s">
        <v>127</v>
      </c>
    </row>
    <row r="568" spans="2:5" s="164" customFormat="1" x14ac:dyDescent="0.2">
      <c r="B568" s="125" t="s">
        <v>37</v>
      </c>
      <c r="C568" s="125">
        <v>500</v>
      </c>
      <c r="D568" s="136">
        <v>43235</v>
      </c>
      <c r="E568" s="125" t="s">
        <v>210</v>
      </c>
    </row>
    <row r="569" spans="2:5" s="164" customFormat="1" x14ac:dyDescent="0.2">
      <c r="B569" s="125" t="s">
        <v>37</v>
      </c>
      <c r="C569" s="125">
        <v>500</v>
      </c>
      <c r="D569" s="136">
        <v>43235</v>
      </c>
      <c r="E569" s="125" t="s">
        <v>173</v>
      </c>
    </row>
    <row r="570" spans="2:5" s="164" customFormat="1" x14ac:dyDescent="0.2">
      <c r="B570" s="125" t="s">
        <v>59</v>
      </c>
      <c r="C570" s="125">
        <v>300</v>
      </c>
      <c r="D570" s="136">
        <v>43235</v>
      </c>
      <c r="E570" s="125" t="s">
        <v>210</v>
      </c>
    </row>
    <row r="571" spans="2:5" s="164" customFormat="1" x14ac:dyDescent="0.2">
      <c r="B571" s="125" t="s">
        <v>55</v>
      </c>
      <c r="C571" s="125">
        <v>500</v>
      </c>
      <c r="D571" s="136">
        <v>43234</v>
      </c>
      <c r="E571" s="125" t="s">
        <v>269</v>
      </c>
    </row>
    <row r="572" spans="2:5" s="164" customFormat="1" x14ac:dyDescent="0.2">
      <c r="B572" s="125" t="s">
        <v>407</v>
      </c>
      <c r="C572" s="125">
        <v>100</v>
      </c>
      <c r="D572" s="136">
        <v>43234</v>
      </c>
      <c r="E572" s="125" t="s">
        <v>210</v>
      </c>
    </row>
    <row r="573" spans="2:5" s="164" customFormat="1" x14ac:dyDescent="0.2">
      <c r="B573" s="125" t="s">
        <v>322</v>
      </c>
      <c r="C573" s="125">
        <v>500</v>
      </c>
      <c r="D573" s="136">
        <v>43234</v>
      </c>
      <c r="E573" s="125" t="s">
        <v>210</v>
      </c>
    </row>
    <row r="574" spans="2:5" s="164" customFormat="1" x14ac:dyDescent="0.2">
      <c r="B574" s="125" t="s">
        <v>53</v>
      </c>
      <c r="C574" s="125">
        <v>500</v>
      </c>
      <c r="D574" s="136">
        <v>43234</v>
      </c>
      <c r="E574" s="125" t="s">
        <v>210</v>
      </c>
    </row>
    <row r="575" spans="2:5" s="164" customFormat="1" x14ac:dyDescent="0.2">
      <c r="B575" s="125" t="s">
        <v>30</v>
      </c>
      <c r="C575" s="125">
        <v>500</v>
      </c>
      <c r="D575" s="136">
        <v>43234</v>
      </c>
      <c r="E575" s="125" t="s">
        <v>210</v>
      </c>
    </row>
    <row r="576" spans="2:5" s="164" customFormat="1" x14ac:dyDescent="0.2">
      <c r="B576" s="125" t="s">
        <v>39</v>
      </c>
      <c r="C576" s="125">
        <v>1000</v>
      </c>
      <c r="D576" s="136">
        <v>43234</v>
      </c>
      <c r="E576" s="125" t="s">
        <v>100</v>
      </c>
    </row>
    <row r="577" spans="2:5" s="164" customFormat="1" x14ac:dyDescent="0.2">
      <c r="B577" s="125" t="s">
        <v>408</v>
      </c>
      <c r="C577" s="125">
        <v>500</v>
      </c>
      <c r="D577" s="136">
        <v>43234</v>
      </c>
      <c r="E577" s="125" t="s">
        <v>173</v>
      </c>
    </row>
    <row r="578" spans="2:5" s="164" customFormat="1" x14ac:dyDescent="0.2">
      <c r="B578" s="125" t="s">
        <v>137</v>
      </c>
      <c r="C578" s="125">
        <v>300</v>
      </c>
      <c r="D578" s="136">
        <v>43234</v>
      </c>
      <c r="E578" s="125" t="s">
        <v>85</v>
      </c>
    </row>
    <row r="579" spans="2:5" s="164" customFormat="1" x14ac:dyDescent="0.2">
      <c r="B579" s="125" t="s">
        <v>109</v>
      </c>
      <c r="C579" s="125">
        <v>5000</v>
      </c>
      <c r="D579" s="136">
        <v>43234</v>
      </c>
      <c r="E579" s="125" t="s">
        <v>210</v>
      </c>
    </row>
    <row r="580" spans="2:5" s="164" customFormat="1" x14ac:dyDescent="0.2">
      <c r="B580" s="125" t="s">
        <v>46</v>
      </c>
      <c r="C580" s="125">
        <v>2000</v>
      </c>
      <c r="D580" s="136">
        <v>43234</v>
      </c>
      <c r="E580" s="125" t="s">
        <v>85</v>
      </c>
    </row>
    <row r="581" spans="2:5" s="164" customFormat="1" x14ac:dyDescent="0.2">
      <c r="B581" s="125" t="s">
        <v>46</v>
      </c>
      <c r="C581" s="125">
        <v>100</v>
      </c>
      <c r="D581" s="136">
        <v>43234</v>
      </c>
      <c r="E581" s="125" t="s">
        <v>210</v>
      </c>
    </row>
    <row r="582" spans="2:5" s="164" customFormat="1" x14ac:dyDescent="0.2">
      <c r="B582" s="125" t="s">
        <v>409</v>
      </c>
      <c r="C582" s="125">
        <v>100</v>
      </c>
      <c r="D582" s="136">
        <v>43233</v>
      </c>
      <c r="E582" s="125" t="s">
        <v>210</v>
      </c>
    </row>
    <row r="583" spans="2:5" s="164" customFormat="1" x14ac:dyDescent="0.2">
      <c r="B583" s="125" t="s">
        <v>44</v>
      </c>
      <c r="C583" s="125">
        <v>300</v>
      </c>
      <c r="D583" s="136">
        <v>43233</v>
      </c>
      <c r="E583" s="125" t="s">
        <v>210</v>
      </c>
    </row>
    <row r="584" spans="2:5" s="164" customFormat="1" x14ac:dyDescent="0.2">
      <c r="B584" s="125" t="s">
        <v>56</v>
      </c>
      <c r="C584" s="125">
        <v>100</v>
      </c>
      <c r="D584" s="136">
        <v>43232</v>
      </c>
      <c r="E584" s="125" t="s">
        <v>210</v>
      </c>
    </row>
    <row r="585" spans="2:5" s="164" customFormat="1" x14ac:dyDescent="0.2">
      <c r="B585" s="125" t="s">
        <v>178</v>
      </c>
      <c r="C585" s="125">
        <v>100</v>
      </c>
      <c r="D585" s="136">
        <v>43232</v>
      </c>
      <c r="E585" s="125" t="s">
        <v>85</v>
      </c>
    </row>
    <row r="586" spans="2:5" s="164" customFormat="1" x14ac:dyDescent="0.2">
      <c r="B586" s="125" t="s">
        <v>37</v>
      </c>
      <c r="C586" s="125">
        <v>500</v>
      </c>
      <c r="D586" s="136">
        <v>43232</v>
      </c>
      <c r="E586" s="125" t="s">
        <v>210</v>
      </c>
    </row>
    <row r="587" spans="2:5" s="164" customFormat="1" x14ac:dyDescent="0.2">
      <c r="B587" s="125" t="s">
        <v>79</v>
      </c>
      <c r="C587" s="125">
        <v>500</v>
      </c>
      <c r="D587" s="136">
        <v>43231</v>
      </c>
      <c r="E587" s="125" t="s">
        <v>174</v>
      </c>
    </row>
    <row r="588" spans="2:5" s="164" customFormat="1" x14ac:dyDescent="0.2">
      <c r="B588" s="125" t="s">
        <v>65</v>
      </c>
      <c r="C588" s="125">
        <v>5000</v>
      </c>
      <c r="D588" s="136">
        <v>43231</v>
      </c>
      <c r="E588" s="125" t="s">
        <v>210</v>
      </c>
    </row>
    <row r="589" spans="2:5" s="164" customFormat="1" x14ac:dyDescent="0.2">
      <c r="B589" s="125" t="s">
        <v>32</v>
      </c>
      <c r="C589" s="125">
        <v>200</v>
      </c>
      <c r="D589" s="136">
        <v>43231</v>
      </c>
      <c r="E589" s="125" t="s">
        <v>210</v>
      </c>
    </row>
    <row r="590" spans="2:5" s="164" customFormat="1" x14ac:dyDescent="0.2">
      <c r="B590" s="125" t="s">
        <v>171</v>
      </c>
      <c r="C590" s="125">
        <v>200</v>
      </c>
      <c r="D590" s="136">
        <v>43231</v>
      </c>
      <c r="E590" s="125" t="s">
        <v>210</v>
      </c>
    </row>
    <row r="591" spans="2:5" s="164" customFormat="1" x14ac:dyDescent="0.2">
      <c r="B591" s="125" t="s">
        <v>56</v>
      </c>
      <c r="C591" s="125">
        <v>500</v>
      </c>
      <c r="D591" s="136">
        <v>43231</v>
      </c>
      <c r="E591" s="125" t="s">
        <v>210</v>
      </c>
    </row>
    <row r="592" spans="2:5" s="164" customFormat="1" x14ac:dyDescent="0.2">
      <c r="B592" s="125" t="s">
        <v>54</v>
      </c>
      <c r="C592" s="125">
        <v>300</v>
      </c>
      <c r="D592" s="136">
        <v>43231</v>
      </c>
      <c r="E592" s="125" t="s">
        <v>210</v>
      </c>
    </row>
    <row r="593" spans="2:5" s="164" customFormat="1" x14ac:dyDescent="0.2">
      <c r="B593" s="125" t="s">
        <v>35</v>
      </c>
      <c r="C593" s="125">
        <v>500</v>
      </c>
      <c r="D593" s="136">
        <v>43231</v>
      </c>
      <c r="E593" s="125" t="s">
        <v>85</v>
      </c>
    </row>
    <row r="594" spans="2:5" s="164" customFormat="1" x14ac:dyDescent="0.2">
      <c r="B594" s="125" t="s">
        <v>410</v>
      </c>
      <c r="C594" s="125">
        <v>500</v>
      </c>
      <c r="D594" s="136">
        <v>43231</v>
      </c>
      <c r="E594" s="125" t="s">
        <v>210</v>
      </c>
    </row>
    <row r="595" spans="2:5" s="164" customFormat="1" x14ac:dyDescent="0.2">
      <c r="B595" s="125" t="s">
        <v>109</v>
      </c>
      <c r="C595" s="125">
        <v>5000</v>
      </c>
      <c r="D595" s="136">
        <v>43230</v>
      </c>
      <c r="E595" s="125" t="s">
        <v>210</v>
      </c>
    </row>
    <row r="596" spans="2:5" s="164" customFormat="1" x14ac:dyDescent="0.2">
      <c r="B596" s="125" t="s">
        <v>39</v>
      </c>
      <c r="C596" s="125">
        <v>100</v>
      </c>
      <c r="D596" s="136">
        <v>43230</v>
      </c>
      <c r="E596" s="125" t="s">
        <v>210</v>
      </c>
    </row>
    <row r="597" spans="2:5" s="164" customFormat="1" x14ac:dyDescent="0.2">
      <c r="B597" s="125" t="s">
        <v>35</v>
      </c>
      <c r="C597" s="125">
        <v>1000</v>
      </c>
      <c r="D597" s="136">
        <v>43230</v>
      </c>
      <c r="E597" s="125" t="s">
        <v>210</v>
      </c>
    </row>
    <row r="598" spans="2:5" s="164" customFormat="1" x14ac:dyDescent="0.2">
      <c r="B598" s="125" t="s">
        <v>333</v>
      </c>
      <c r="C598" s="125">
        <v>1000</v>
      </c>
      <c r="D598" s="136">
        <v>43230</v>
      </c>
      <c r="E598" s="125" t="s">
        <v>210</v>
      </c>
    </row>
    <row r="599" spans="2:5" s="164" customFormat="1" x14ac:dyDescent="0.2">
      <c r="B599" s="125" t="s">
        <v>28</v>
      </c>
      <c r="C599" s="125">
        <v>3000</v>
      </c>
      <c r="D599" s="136">
        <v>43230</v>
      </c>
      <c r="E599" s="125" t="s">
        <v>210</v>
      </c>
    </row>
    <row r="600" spans="2:5" s="164" customFormat="1" x14ac:dyDescent="0.2">
      <c r="B600" s="125" t="s">
        <v>131</v>
      </c>
      <c r="C600" s="125">
        <v>500</v>
      </c>
      <c r="D600" s="136">
        <v>43230</v>
      </c>
      <c r="E600" s="125" t="s">
        <v>210</v>
      </c>
    </row>
    <row r="601" spans="2:5" s="164" customFormat="1" x14ac:dyDescent="0.2">
      <c r="B601" s="125" t="s">
        <v>411</v>
      </c>
      <c r="C601" s="125">
        <v>500</v>
      </c>
      <c r="D601" s="136">
        <v>43230</v>
      </c>
      <c r="E601" s="125" t="s">
        <v>210</v>
      </c>
    </row>
    <row r="602" spans="2:5" s="164" customFormat="1" x14ac:dyDescent="0.2">
      <c r="B602" s="125" t="s">
        <v>412</v>
      </c>
      <c r="C602" s="125">
        <v>5000</v>
      </c>
      <c r="D602" s="136">
        <v>43230</v>
      </c>
      <c r="E602" s="125" t="s">
        <v>210</v>
      </c>
    </row>
    <row r="603" spans="2:5" s="164" customFormat="1" x14ac:dyDescent="0.2">
      <c r="B603" s="125" t="s">
        <v>42</v>
      </c>
      <c r="C603" s="125">
        <v>5000</v>
      </c>
      <c r="D603" s="136">
        <v>43230</v>
      </c>
      <c r="E603" s="125" t="s">
        <v>210</v>
      </c>
    </row>
    <row r="604" spans="2:5" s="164" customFormat="1" x14ac:dyDescent="0.2">
      <c r="B604" s="125" t="s">
        <v>413</v>
      </c>
      <c r="C604" s="125">
        <v>1000</v>
      </c>
      <c r="D604" s="136">
        <v>43230</v>
      </c>
      <c r="E604" s="125" t="s">
        <v>210</v>
      </c>
    </row>
    <row r="605" spans="2:5" s="164" customFormat="1" x14ac:dyDescent="0.2">
      <c r="B605" s="125" t="s">
        <v>95</v>
      </c>
      <c r="C605" s="125">
        <v>100</v>
      </c>
      <c r="D605" s="136">
        <v>43230</v>
      </c>
      <c r="E605" s="125" t="s">
        <v>210</v>
      </c>
    </row>
    <row r="606" spans="2:5" s="164" customFormat="1" x14ac:dyDescent="0.2">
      <c r="B606" s="125" t="s">
        <v>51</v>
      </c>
      <c r="C606" s="125">
        <v>500</v>
      </c>
      <c r="D606" s="136">
        <v>43230</v>
      </c>
      <c r="E606" s="125" t="s">
        <v>210</v>
      </c>
    </row>
    <row r="607" spans="2:5" s="164" customFormat="1" x14ac:dyDescent="0.2">
      <c r="B607" s="125" t="s">
        <v>39</v>
      </c>
      <c r="C607" s="125">
        <v>1000</v>
      </c>
      <c r="D607" s="136">
        <v>43230</v>
      </c>
      <c r="E607" s="125" t="s">
        <v>210</v>
      </c>
    </row>
    <row r="608" spans="2:5" s="164" customFormat="1" x14ac:dyDescent="0.2">
      <c r="B608" s="125" t="s">
        <v>63</v>
      </c>
      <c r="C608" s="125">
        <v>500</v>
      </c>
      <c r="D608" s="136">
        <v>43230</v>
      </c>
      <c r="E608" s="125" t="s">
        <v>210</v>
      </c>
    </row>
    <row r="609" spans="2:5" s="164" customFormat="1" x14ac:dyDescent="0.2">
      <c r="B609" s="125" t="s">
        <v>45</v>
      </c>
      <c r="C609" s="125">
        <v>2500</v>
      </c>
      <c r="D609" s="136">
        <v>43230</v>
      </c>
      <c r="E609" s="125" t="s">
        <v>210</v>
      </c>
    </row>
    <row r="610" spans="2:5" s="164" customFormat="1" x14ac:dyDescent="0.2">
      <c r="B610" s="125" t="s">
        <v>44</v>
      </c>
      <c r="C610" s="125">
        <v>1000</v>
      </c>
      <c r="D610" s="136">
        <v>43230</v>
      </c>
      <c r="E610" s="125" t="s">
        <v>85</v>
      </c>
    </row>
    <row r="611" spans="2:5" s="164" customFormat="1" x14ac:dyDescent="0.2">
      <c r="B611" s="125" t="s">
        <v>38</v>
      </c>
      <c r="C611" s="125">
        <v>2000</v>
      </c>
      <c r="D611" s="136">
        <v>43230</v>
      </c>
      <c r="E611" s="125" t="s">
        <v>85</v>
      </c>
    </row>
    <row r="612" spans="2:5" s="164" customFormat="1" x14ac:dyDescent="0.2">
      <c r="B612" s="125" t="s">
        <v>414</v>
      </c>
      <c r="C612" s="125">
        <v>5000</v>
      </c>
      <c r="D612" s="136">
        <v>43230</v>
      </c>
      <c r="E612" s="125" t="s">
        <v>210</v>
      </c>
    </row>
    <row r="613" spans="2:5" s="164" customFormat="1" x14ac:dyDescent="0.2">
      <c r="B613" s="125" t="s">
        <v>61</v>
      </c>
      <c r="C613" s="125">
        <v>100</v>
      </c>
      <c r="D613" s="136">
        <v>43230</v>
      </c>
      <c r="E613" s="125" t="s">
        <v>210</v>
      </c>
    </row>
    <row r="614" spans="2:5" s="164" customFormat="1" x14ac:dyDescent="0.2">
      <c r="B614" s="125" t="s">
        <v>56</v>
      </c>
      <c r="C614" s="125">
        <v>2000</v>
      </c>
      <c r="D614" s="136">
        <v>43230</v>
      </c>
      <c r="E614" s="125" t="s">
        <v>210</v>
      </c>
    </row>
    <row r="615" spans="2:5" s="164" customFormat="1" x14ac:dyDescent="0.2">
      <c r="B615" s="125" t="s">
        <v>57</v>
      </c>
      <c r="C615" s="125">
        <v>1000</v>
      </c>
      <c r="D615" s="136">
        <v>43230</v>
      </c>
      <c r="E615" s="125" t="s">
        <v>210</v>
      </c>
    </row>
    <row r="616" spans="2:5" s="164" customFormat="1" x14ac:dyDescent="0.2">
      <c r="B616" s="125" t="s">
        <v>38</v>
      </c>
      <c r="C616" s="125">
        <v>200</v>
      </c>
      <c r="D616" s="136">
        <v>43230</v>
      </c>
      <c r="E616" s="125" t="s">
        <v>210</v>
      </c>
    </row>
    <row r="617" spans="2:5" s="164" customFormat="1" x14ac:dyDescent="0.2">
      <c r="B617" s="125" t="s">
        <v>43</v>
      </c>
      <c r="C617" s="125">
        <v>500</v>
      </c>
      <c r="D617" s="136">
        <v>43230</v>
      </c>
      <c r="E617" s="125" t="s">
        <v>210</v>
      </c>
    </row>
    <row r="618" spans="2:5" s="164" customFormat="1" x14ac:dyDescent="0.2">
      <c r="B618" s="125" t="s">
        <v>62</v>
      </c>
      <c r="C618" s="125">
        <v>500</v>
      </c>
      <c r="D618" s="136">
        <v>43230</v>
      </c>
      <c r="E618" s="125" t="s">
        <v>210</v>
      </c>
    </row>
    <row r="619" spans="2:5" s="164" customFormat="1" x14ac:dyDescent="0.2">
      <c r="B619" s="125" t="s">
        <v>216</v>
      </c>
      <c r="C619" s="125">
        <v>500</v>
      </c>
      <c r="D619" s="136">
        <v>43230</v>
      </c>
      <c r="E619" s="125" t="s">
        <v>210</v>
      </c>
    </row>
    <row r="620" spans="2:5" s="164" customFormat="1" x14ac:dyDescent="0.2">
      <c r="B620" s="125" t="s">
        <v>41</v>
      </c>
      <c r="C620" s="125">
        <v>100</v>
      </c>
      <c r="D620" s="136">
        <v>43230</v>
      </c>
      <c r="E620" s="125" t="s">
        <v>210</v>
      </c>
    </row>
    <row r="621" spans="2:5" s="164" customFormat="1" x14ac:dyDescent="0.2">
      <c r="B621" s="125" t="s">
        <v>95</v>
      </c>
      <c r="C621" s="125">
        <v>500</v>
      </c>
      <c r="D621" s="136">
        <v>43230</v>
      </c>
      <c r="E621" s="125" t="s">
        <v>210</v>
      </c>
    </row>
    <row r="622" spans="2:5" s="164" customFormat="1" x14ac:dyDescent="0.2">
      <c r="B622" s="125" t="s">
        <v>214</v>
      </c>
      <c r="C622" s="125">
        <v>3000</v>
      </c>
      <c r="D622" s="136">
        <v>43230</v>
      </c>
      <c r="E622" s="125" t="s">
        <v>210</v>
      </c>
    </row>
    <row r="623" spans="2:5" s="164" customFormat="1" x14ac:dyDescent="0.2">
      <c r="B623" s="125" t="s">
        <v>415</v>
      </c>
      <c r="C623" s="125">
        <v>300</v>
      </c>
      <c r="D623" s="136">
        <v>43230</v>
      </c>
      <c r="E623" s="125" t="s">
        <v>210</v>
      </c>
    </row>
    <row r="624" spans="2:5" s="164" customFormat="1" x14ac:dyDescent="0.2">
      <c r="B624" s="125" t="s">
        <v>61</v>
      </c>
      <c r="C624" s="125">
        <v>500</v>
      </c>
      <c r="D624" s="136">
        <v>43230</v>
      </c>
      <c r="E624" s="125" t="s">
        <v>210</v>
      </c>
    </row>
    <row r="625" spans="2:5" s="164" customFormat="1" x14ac:dyDescent="0.2">
      <c r="B625" s="125" t="s">
        <v>45</v>
      </c>
      <c r="C625" s="125">
        <v>1000</v>
      </c>
      <c r="D625" s="136">
        <v>43230</v>
      </c>
      <c r="E625" s="125" t="s">
        <v>210</v>
      </c>
    </row>
    <row r="626" spans="2:5" s="164" customFormat="1" x14ac:dyDescent="0.2">
      <c r="B626" s="125" t="s">
        <v>93</v>
      </c>
      <c r="C626" s="125">
        <v>300</v>
      </c>
      <c r="D626" s="136">
        <v>43230</v>
      </c>
      <c r="E626" s="125" t="s">
        <v>210</v>
      </c>
    </row>
    <row r="627" spans="2:5" s="164" customFormat="1" x14ac:dyDescent="0.2">
      <c r="B627" s="125" t="s">
        <v>62</v>
      </c>
      <c r="C627" s="125">
        <v>1000</v>
      </c>
      <c r="D627" s="136">
        <v>43230</v>
      </c>
      <c r="E627" s="125" t="s">
        <v>210</v>
      </c>
    </row>
    <row r="628" spans="2:5" s="164" customFormat="1" x14ac:dyDescent="0.2">
      <c r="B628" s="125" t="s">
        <v>103</v>
      </c>
      <c r="C628" s="125">
        <v>500</v>
      </c>
      <c r="D628" s="136">
        <v>43230</v>
      </c>
      <c r="E628" s="125" t="s">
        <v>210</v>
      </c>
    </row>
    <row r="629" spans="2:5" s="164" customFormat="1" x14ac:dyDescent="0.2">
      <c r="B629" s="125" t="s">
        <v>416</v>
      </c>
      <c r="C629" s="125">
        <v>300</v>
      </c>
      <c r="D629" s="136">
        <v>43230</v>
      </c>
      <c r="E629" s="125" t="s">
        <v>210</v>
      </c>
    </row>
    <row r="630" spans="2:5" s="164" customFormat="1" x14ac:dyDescent="0.2">
      <c r="B630" s="125" t="s">
        <v>177</v>
      </c>
      <c r="C630" s="125">
        <v>200</v>
      </c>
      <c r="D630" s="136">
        <v>43230</v>
      </c>
      <c r="E630" s="125" t="s">
        <v>210</v>
      </c>
    </row>
    <row r="631" spans="2:5" s="164" customFormat="1" x14ac:dyDescent="0.2">
      <c r="B631" s="125" t="s">
        <v>57</v>
      </c>
      <c r="C631" s="125">
        <v>1000</v>
      </c>
      <c r="D631" s="136">
        <v>43230</v>
      </c>
      <c r="E631" s="125" t="s">
        <v>210</v>
      </c>
    </row>
    <row r="632" spans="2:5" s="164" customFormat="1" x14ac:dyDescent="0.2">
      <c r="B632" s="125" t="s">
        <v>36</v>
      </c>
      <c r="C632" s="125">
        <v>100</v>
      </c>
      <c r="D632" s="136">
        <v>43230</v>
      </c>
      <c r="E632" s="125" t="s">
        <v>210</v>
      </c>
    </row>
    <row r="633" spans="2:5" s="164" customFormat="1" x14ac:dyDescent="0.2">
      <c r="B633" s="125" t="s">
        <v>59</v>
      </c>
      <c r="C633" s="125">
        <v>1000</v>
      </c>
      <c r="D633" s="136">
        <v>43230</v>
      </c>
      <c r="E633" s="125" t="s">
        <v>210</v>
      </c>
    </row>
    <row r="634" spans="2:5" s="164" customFormat="1" x14ac:dyDescent="0.2">
      <c r="B634" s="125" t="s">
        <v>89</v>
      </c>
      <c r="C634" s="125">
        <v>50000</v>
      </c>
      <c r="D634" s="136">
        <v>43230</v>
      </c>
      <c r="E634" s="125" t="s">
        <v>210</v>
      </c>
    </row>
    <row r="635" spans="2:5" s="164" customFormat="1" x14ac:dyDescent="0.2">
      <c r="B635" s="125" t="s">
        <v>417</v>
      </c>
      <c r="C635" s="125">
        <v>500</v>
      </c>
      <c r="D635" s="136">
        <v>43230</v>
      </c>
      <c r="E635" s="125" t="s">
        <v>210</v>
      </c>
    </row>
    <row r="636" spans="2:5" s="164" customFormat="1" x14ac:dyDescent="0.2">
      <c r="B636" s="125" t="s">
        <v>98</v>
      </c>
      <c r="C636" s="125">
        <v>500</v>
      </c>
      <c r="D636" s="136">
        <v>43229</v>
      </c>
      <c r="E636" s="125" t="s">
        <v>210</v>
      </c>
    </row>
    <row r="637" spans="2:5" s="164" customFormat="1" x14ac:dyDescent="0.2">
      <c r="B637" s="125" t="s">
        <v>32</v>
      </c>
      <c r="C637" s="125">
        <v>200</v>
      </c>
      <c r="D637" s="136">
        <v>43229</v>
      </c>
      <c r="E637" s="125" t="s">
        <v>210</v>
      </c>
    </row>
    <row r="638" spans="2:5" s="164" customFormat="1" x14ac:dyDescent="0.2">
      <c r="B638" s="125" t="s">
        <v>63</v>
      </c>
      <c r="C638" s="125">
        <v>500</v>
      </c>
      <c r="D638" s="136">
        <v>43229</v>
      </c>
      <c r="E638" s="125" t="s">
        <v>210</v>
      </c>
    </row>
    <row r="639" spans="2:5" s="164" customFormat="1" x14ac:dyDescent="0.2">
      <c r="B639" s="125" t="s">
        <v>166</v>
      </c>
      <c r="C639" s="125">
        <v>200</v>
      </c>
      <c r="D639" s="136">
        <v>43229</v>
      </c>
      <c r="E639" s="125" t="s">
        <v>210</v>
      </c>
    </row>
    <row r="640" spans="2:5" s="164" customFormat="1" x14ac:dyDescent="0.2">
      <c r="B640" s="125" t="s">
        <v>39</v>
      </c>
      <c r="C640" s="125">
        <v>100</v>
      </c>
      <c r="D640" s="136">
        <v>43229</v>
      </c>
      <c r="E640" s="125" t="s">
        <v>210</v>
      </c>
    </row>
    <row r="641" spans="2:5" s="164" customFormat="1" x14ac:dyDescent="0.2">
      <c r="B641" s="125" t="s">
        <v>193</v>
      </c>
      <c r="C641" s="125">
        <v>1000</v>
      </c>
      <c r="D641" s="136">
        <v>43229</v>
      </c>
      <c r="E641" s="125" t="s">
        <v>210</v>
      </c>
    </row>
    <row r="642" spans="2:5" s="164" customFormat="1" x14ac:dyDescent="0.2">
      <c r="B642" s="125" t="s">
        <v>418</v>
      </c>
      <c r="C642" s="125">
        <v>1000</v>
      </c>
      <c r="D642" s="136">
        <v>43229</v>
      </c>
      <c r="E642" s="125" t="s">
        <v>210</v>
      </c>
    </row>
    <row r="643" spans="2:5" s="164" customFormat="1" x14ac:dyDescent="0.2">
      <c r="B643" s="125" t="s">
        <v>40</v>
      </c>
      <c r="C643" s="125">
        <v>400</v>
      </c>
      <c r="D643" s="136">
        <v>43229</v>
      </c>
      <c r="E643" s="125" t="s">
        <v>210</v>
      </c>
    </row>
    <row r="644" spans="2:5" s="164" customFormat="1" x14ac:dyDescent="0.2">
      <c r="B644" s="125" t="s">
        <v>40</v>
      </c>
      <c r="C644" s="125">
        <v>1000</v>
      </c>
      <c r="D644" s="136">
        <v>43229</v>
      </c>
      <c r="E644" s="125" t="s">
        <v>210</v>
      </c>
    </row>
    <row r="645" spans="2:5" s="164" customFormat="1" x14ac:dyDescent="0.2">
      <c r="B645" s="125" t="s">
        <v>37</v>
      </c>
      <c r="C645" s="125">
        <v>100</v>
      </c>
      <c r="D645" s="136">
        <v>43229</v>
      </c>
      <c r="E645" s="125" t="s">
        <v>210</v>
      </c>
    </row>
    <row r="646" spans="2:5" s="164" customFormat="1" x14ac:dyDescent="0.2">
      <c r="B646" s="125" t="s">
        <v>36</v>
      </c>
      <c r="C646" s="125">
        <v>2200</v>
      </c>
      <c r="D646" s="136">
        <v>43229</v>
      </c>
      <c r="E646" s="125" t="s">
        <v>210</v>
      </c>
    </row>
    <row r="647" spans="2:5" s="164" customFormat="1" x14ac:dyDescent="0.2">
      <c r="B647" s="125" t="s">
        <v>350</v>
      </c>
      <c r="C647" s="125">
        <v>100</v>
      </c>
      <c r="D647" s="136">
        <v>43229</v>
      </c>
      <c r="E647" s="125" t="s">
        <v>210</v>
      </c>
    </row>
    <row r="648" spans="2:5" s="164" customFormat="1" x14ac:dyDescent="0.2">
      <c r="B648" s="125" t="s">
        <v>138</v>
      </c>
      <c r="C648" s="125">
        <v>100</v>
      </c>
      <c r="D648" s="136">
        <v>43229</v>
      </c>
      <c r="E648" s="125" t="s">
        <v>210</v>
      </c>
    </row>
    <row r="649" spans="2:5" s="164" customFormat="1" x14ac:dyDescent="0.2">
      <c r="B649" s="125" t="s">
        <v>140</v>
      </c>
      <c r="C649" s="125">
        <v>100</v>
      </c>
      <c r="D649" s="136">
        <v>43229</v>
      </c>
      <c r="E649" s="125" t="s">
        <v>210</v>
      </c>
    </row>
    <row r="650" spans="2:5" s="164" customFormat="1" x14ac:dyDescent="0.2">
      <c r="B650" s="125" t="s">
        <v>35</v>
      </c>
      <c r="C650" s="125">
        <v>1000</v>
      </c>
      <c r="D650" s="136">
        <v>43229</v>
      </c>
      <c r="E650" s="125" t="s">
        <v>210</v>
      </c>
    </row>
    <row r="651" spans="2:5" s="164" customFormat="1" x14ac:dyDescent="0.2">
      <c r="B651" s="125" t="s">
        <v>419</v>
      </c>
      <c r="C651" s="125">
        <v>5000</v>
      </c>
      <c r="D651" s="136">
        <v>43229</v>
      </c>
      <c r="E651" s="125" t="s">
        <v>210</v>
      </c>
    </row>
    <row r="652" spans="2:5" s="164" customFormat="1" x14ac:dyDescent="0.2">
      <c r="B652" s="125" t="s">
        <v>90</v>
      </c>
      <c r="C652" s="125">
        <v>1000</v>
      </c>
      <c r="D652" s="136">
        <v>43229</v>
      </c>
      <c r="E652" s="125" t="s">
        <v>210</v>
      </c>
    </row>
    <row r="653" spans="2:5" s="164" customFormat="1" x14ac:dyDescent="0.2">
      <c r="B653" s="125" t="s">
        <v>193</v>
      </c>
      <c r="C653" s="125">
        <v>500</v>
      </c>
      <c r="D653" s="136">
        <v>43229</v>
      </c>
      <c r="E653" s="125" t="s">
        <v>210</v>
      </c>
    </row>
    <row r="654" spans="2:5" s="164" customFormat="1" x14ac:dyDescent="0.2">
      <c r="B654" s="125" t="s">
        <v>259</v>
      </c>
      <c r="C654" s="125">
        <v>500</v>
      </c>
      <c r="D654" s="136">
        <v>43229</v>
      </c>
      <c r="E654" s="125" t="s">
        <v>210</v>
      </c>
    </row>
    <row r="655" spans="2:5" s="164" customFormat="1" x14ac:dyDescent="0.2">
      <c r="B655" s="125" t="s">
        <v>40</v>
      </c>
      <c r="C655" s="125">
        <v>100</v>
      </c>
      <c r="D655" s="136">
        <v>43229</v>
      </c>
      <c r="E655" s="125" t="s">
        <v>210</v>
      </c>
    </row>
    <row r="656" spans="2:5" s="164" customFormat="1" x14ac:dyDescent="0.2">
      <c r="B656" s="125" t="s">
        <v>120</v>
      </c>
      <c r="C656" s="125">
        <v>1000</v>
      </c>
      <c r="D656" s="136">
        <v>43229</v>
      </c>
      <c r="E656" s="125" t="s">
        <v>210</v>
      </c>
    </row>
    <row r="657" spans="2:5" s="164" customFormat="1" x14ac:dyDescent="0.2">
      <c r="B657" s="125" t="s">
        <v>64</v>
      </c>
      <c r="C657" s="125">
        <v>500</v>
      </c>
      <c r="D657" s="136">
        <v>43229</v>
      </c>
      <c r="E657" s="125" t="s">
        <v>210</v>
      </c>
    </row>
    <row r="658" spans="2:5" s="164" customFormat="1" x14ac:dyDescent="0.2">
      <c r="B658" s="125" t="s">
        <v>94</v>
      </c>
      <c r="C658" s="125">
        <v>300</v>
      </c>
      <c r="D658" s="136">
        <v>43229</v>
      </c>
      <c r="E658" s="125" t="s">
        <v>210</v>
      </c>
    </row>
    <row r="659" spans="2:5" s="164" customFormat="1" x14ac:dyDescent="0.2">
      <c r="B659" s="125" t="s">
        <v>38</v>
      </c>
      <c r="C659" s="125">
        <v>2000</v>
      </c>
      <c r="D659" s="136">
        <v>43229</v>
      </c>
      <c r="E659" s="125" t="s">
        <v>210</v>
      </c>
    </row>
    <row r="660" spans="2:5" s="164" customFormat="1" x14ac:dyDescent="0.2">
      <c r="B660" s="125" t="s">
        <v>121</v>
      </c>
      <c r="C660" s="125">
        <v>1000</v>
      </c>
      <c r="D660" s="136">
        <v>43229</v>
      </c>
      <c r="E660" s="125" t="s">
        <v>210</v>
      </c>
    </row>
    <row r="661" spans="2:5" s="164" customFormat="1" x14ac:dyDescent="0.2">
      <c r="B661" s="125" t="s">
        <v>169</v>
      </c>
      <c r="C661" s="125">
        <v>100</v>
      </c>
      <c r="D661" s="136">
        <v>43229</v>
      </c>
      <c r="E661" s="125" t="s">
        <v>210</v>
      </c>
    </row>
    <row r="662" spans="2:5" s="164" customFormat="1" x14ac:dyDescent="0.2">
      <c r="B662" s="125" t="s">
        <v>61</v>
      </c>
      <c r="C662" s="125">
        <v>500</v>
      </c>
      <c r="D662" s="136">
        <v>43228</v>
      </c>
      <c r="E662" s="125" t="s">
        <v>210</v>
      </c>
    </row>
    <row r="663" spans="2:5" s="164" customFormat="1" x14ac:dyDescent="0.2">
      <c r="B663" s="125" t="s">
        <v>95</v>
      </c>
      <c r="C663" s="125">
        <v>2000</v>
      </c>
      <c r="D663" s="136">
        <v>43228</v>
      </c>
      <c r="E663" s="125" t="s">
        <v>210</v>
      </c>
    </row>
    <row r="664" spans="2:5" s="164" customFormat="1" x14ac:dyDescent="0.2">
      <c r="B664" s="125" t="s">
        <v>33</v>
      </c>
      <c r="C664" s="125">
        <v>3000</v>
      </c>
      <c r="D664" s="136">
        <v>43228</v>
      </c>
      <c r="E664" s="125" t="s">
        <v>273</v>
      </c>
    </row>
    <row r="665" spans="2:5" s="164" customFormat="1" x14ac:dyDescent="0.2">
      <c r="B665" s="125" t="s">
        <v>420</v>
      </c>
      <c r="C665" s="125">
        <v>3000</v>
      </c>
      <c r="D665" s="136">
        <v>43228</v>
      </c>
      <c r="E665" s="125" t="s">
        <v>210</v>
      </c>
    </row>
    <row r="666" spans="2:5" s="164" customFormat="1" x14ac:dyDescent="0.2">
      <c r="B666" s="125" t="s">
        <v>178</v>
      </c>
      <c r="C666" s="125">
        <v>300</v>
      </c>
      <c r="D666" s="136">
        <v>43228</v>
      </c>
      <c r="E666" s="125" t="s">
        <v>85</v>
      </c>
    </row>
    <row r="667" spans="2:5" s="164" customFormat="1" x14ac:dyDescent="0.2">
      <c r="B667" s="125" t="s">
        <v>421</v>
      </c>
      <c r="C667" s="125">
        <v>500</v>
      </c>
      <c r="D667" s="136">
        <v>43228</v>
      </c>
      <c r="E667" s="125" t="s">
        <v>210</v>
      </c>
    </row>
    <row r="668" spans="2:5" s="164" customFormat="1" x14ac:dyDescent="0.2">
      <c r="B668" s="125" t="s">
        <v>279</v>
      </c>
      <c r="C668" s="125">
        <v>500</v>
      </c>
      <c r="D668" s="136">
        <v>43227</v>
      </c>
      <c r="E668" s="125" t="s">
        <v>210</v>
      </c>
    </row>
    <row r="669" spans="2:5" s="164" customFormat="1" x14ac:dyDescent="0.2">
      <c r="B669" s="125" t="s">
        <v>422</v>
      </c>
      <c r="C669" s="125">
        <v>1000</v>
      </c>
      <c r="D669" s="136">
        <v>43226</v>
      </c>
      <c r="E669" s="125" t="s">
        <v>173</v>
      </c>
    </row>
    <row r="670" spans="2:5" s="164" customFormat="1" x14ac:dyDescent="0.2">
      <c r="B670" s="125" t="s">
        <v>178</v>
      </c>
      <c r="C670" s="125">
        <v>100</v>
      </c>
      <c r="D670" s="136">
        <v>43226</v>
      </c>
      <c r="E670" s="125" t="s">
        <v>85</v>
      </c>
    </row>
    <row r="671" spans="2:5" s="164" customFormat="1" x14ac:dyDescent="0.2">
      <c r="B671" s="125" t="s">
        <v>423</v>
      </c>
      <c r="C671" s="125">
        <v>5000</v>
      </c>
      <c r="D671" s="136">
        <v>43225</v>
      </c>
      <c r="E671" s="125" t="s">
        <v>273</v>
      </c>
    </row>
    <row r="672" spans="2:5" s="164" customFormat="1" x14ac:dyDescent="0.2">
      <c r="B672" s="125" t="s">
        <v>423</v>
      </c>
      <c r="C672" s="125">
        <v>5100</v>
      </c>
      <c r="D672" s="136">
        <v>43225</v>
      </c>
      <c r="E672" s="125" t="s">
        <v>174</v>
      </c>
    </row>
    <row r="673" spans="2:5" s="164" customFormat="1" x14ac:dyDescent="0.2">
      <c r="B673" s="125" t="s">
        <v>423</v>
      </c>
      <c r="C673" s="125">
        <v>2000</v>
      </c>
      <c r="D673" s="136">
        <v>43225</v>
      </c>
      <c r="E673" s="125" t="s">
        <v>210</v>
      </c>
    </row>
    <row r="674" spans="2:5" s="164" customFormat="1" x14ac:dyDescent="0.2">
      <c r="B674" s="125" t="s">
        <v>178</v>
      </c>
      <c r="C674" s="125">
        <v>300</v>
      </c>
      <c r="D674" s="136">
        <v>43225</v>
      </c>
      <c r="E674" s="125" t="s">
        <v>85</v>
      </c>
    </row>
    <row r="675" spans="2:5" s="164" customFormat="1" x14ac:dyDescent="0.2">
      <c r="B675" s="125" t="s">
        <v>424</v>
      </c>
      <c r="C675" s="125">
        <v>500</v>
      </c>
      <c r="D675" s="136">
        <v>43225</v>
      </c>
      <c r="E675" s="125" t="s">
        <v>210</v>
      </c>
    </row>
    <row r="676" spans="2:5" s="164" customFormat="1" x14ac:dyDescent="0.2">
      <c r="B676" s="125" t="s">
        <v>302</v>
      </c>
      <c r="C676" s="125">
        <v>5000</v>
      </c>
      <c r="D676" s="136">
        <v>43224</v>
      </c>
      <c r="E676" s="125" t="s">
        <v>174</v>
      </c>
    </row>
    <row r="677" spans="2:5" s="164" customFormat="1" x14ac:dyDescent="0.2">
      <c r="B677" s="125" t="s">
        <v>178</v>
      </c>
      <c r="C677" s="125">
        <v>100</v>
      </c>
      <c r="D677" s="136">
        <v>43224</v>
      </c>
      <c r="E677" s="125" t="s">
        <v>85</v>
      </c>
    </row>
    <row r="678" spans="2:5" s="164" customFormat="1" x14ac:dyDescent="0.2">
      <c r="B678" s="125" t="s">
        <v>425</v>
      </c>
      <c r="C678" s="125">
        <v>2000</v>
      </c>
      <c r="D678" s="136">
        <v>43224</v>
      </c>
      <c r="E678" s="125" t="s">
        <v>210</v>
      </c>
    </row>
    <row r="679" spans="2:5" s="164" customFormat="1" x14ac:dyDescent="0.2">
      <c r="B679" s="125" t="s">
        <v>146</v>
      </c>
      <c r="C679" s="125">
        <v>5000</v>
      </c>
      <c r="D679" s="136">
        <v>43224</v>
      </c>
      <c r="E679" s="125" t="s">
        <v>210</v>
      </c>
    </row>
    <row r="680" spans="2:5" s="164" customFormat="1" x14ac:dyDescent="0.2">
      <c r="B680" s="125" t="s">
        <v>104</v>
      </c>
      <c r="C680" s="125">
        <v>500</v>
      </c>
      <c r="D680" s="136">
        <v>43223</v>
      </c>
      <c r="E680" s="125" t="s">
        <v>210</v>
      </c>
    </row>
    <row r="681" spans="2:5" s="164" customFormat="1" x14ac:dyDescent="0.2">
      <c r="B681" s="125" t="s">
        <v>46</v>
      </c>
      <c r="C681" s="125">
        <v>2000</v>
      </c>
      <c r="D681" s="136">
        <v>43223</v>
      </c>
      <c r="E681" s="125" t="s">
        <v>210</v>
      </c>
    </row>
    <row r="682" spans="2:5" s="164" customFormat="1" x14ac:dyDescent="0.2">
      <c r="B682" s="125" t="s">
        <v>44</v>
      </c>
      <c r="C682" s="125">
        <v>1000</v>
      </c>
      <c r="D682" s="136">
        <v>43223</v>
      </c>
      <c r="E682" s="125" t="s">
        <v>210</v>
      </c>
    </row>
    <row r="683" spans="2:5" s="164" customFormat="1" x14ac:dyDescent="0.2">
      <c r="B683" s="125" t="s">
        <v>91</v>
      </c>
      <c r="C683" s="125">
        <v>1000</v>
      </c>
      <c r="D683" s="136">
        <v>43223</v>
      </c>
      <c r="E683" s="125" t="s">
        <v>210</v>
      </c>
    </row>
    <row r="684" spans="2:5" s="164" customFormat="1" x14ac:dyDescent="0.2">
      <c r="B684" s="125" t="s">
        <v>156</v>
      </c>
      <c r="C684" s="125">
        <v>1000</v>
      </c>
      <c r="D684" s="136">
        <v>43223</v>
      </c>
      <c r="E684" s="125" t="s">
        <v>210</v>
      </c>
    </row>
    <row r="685" spans="2:5" s="164" customFormat="1" x14ac:dyDescent="0.2">
      <c r="B685" s="125" t="s">
        <v>178</v>
      </c>
      <c r="C685" s="125">
        <v>100</v>
      </c>
      <c r="D685" s="136">
        <v>43223</v>
      </c>
      <c r="E685" s="125" t="s">
        <v>85</v>
      </c>
    </row>
    <row r="686" spans="2:5" s="164" customFormat="1" x14ac:dyDescent="0.2">
      <c r="B686" s="125" t="s">
        <v>36</v>
      </c>
      <c r="C686" s="125">
        <v>400</v>
      </c>
      <c r="D686" s="136">
        <v>43222</v>
      </c>
      <c r="E686" s="125" t="s">
        <v>210</v>
      </c>
    </row>
    <row r="687" spans="2:5" s="164" customFormat="1" x14ac:dyDescent="0.2">
      <c r="B687" s="125" t="s">
        <v>178</v>
      </c>
      <c r="C687" s="125">
        <v>100</v>
      </c>
      <c r="D687" s="136">
        <v>43221</v>
      </c>
      <c r="E687" s="125" t="s">
        <v>85</v>
      </c>
    </row>
    <row r="688" spans="2:5" s="164" customFormat="1" x14ac:dyDescent="0.2">
      <c r="B688" s="125" t="s">
        <v>98</v>
      </c>
      <c r="C688" s="125">
        <v>500</v>
      </c>
      <c r="D688" s="136">
        <v>43281</v>
      </c>
      <c r="E688" s="125" t="s">
        <v>210</v>
      </c>
    </row>
    <row r="689" spans="2:5" s="164" customFormat="1" x14ac:dyDescent="0.2">
      <c r="B689" s="125" t="s">
        <v>30</v>
      </c>
      <c r="C689" s="125">
        <v>1000</v>
      </c>
      <c r="D689" s="136">
        <v>43281</v>
      </c>
      <c r="E689" s="125" t="s">
        <v>210</v>
      </c>
    </row>
    <row r="690" spans="2:5" s="164" customFormat="1" x14ac:dyDescent="0.2">
      <c r="B690" s="125" t="s">
        <v>178</v>
      </c>
      <c r="C690" s="125">
        <v>100</v>
      </c>
      <c r="D690" s="136">
        <v>43280</v>
      </c>
      <c r="E690" s="125" t="s">
        <v>85</v>
      </c>
    </row>
    <row r="691" spans="2:5" s="164" customFormat="1" x14ac:dyDescent="0.2">
      <c r="B691" s="125" t="s">
        <v>42</v>
      </c>
      <c r="C691" s="125">
        <v>1000</v>
      </c>
      <c r="D691" s="136">
        <v>43280</v>
      </c>
      <c r="E691" s="125" t="s">
        <v>88</v>
      </c>
    </row>
    <row r="692" spans="2:5" s="164" customFormat="1" x14ac:dyDescent="0.2">
      <c r="B692" s="125" t="s">
        <v>110</v>
      </c>
      <c r="C692" s="125">
        <v>100</v>
      </c>
      <c r="D692" s="136">
        <v>43279</v>
      </c>
      <c r="E692" s="125" t="s">
        <v>85</v>
      </c>
    </row>
    <row r="693" spans="2:5" s="164" customFormat="1" x14ac:dyDescent="0.2">
      <c r="B693" s="125" t="s">
        <v>426</v>
      </c>
      <c r="C693" s="125">
        <v>2000</v>
      </c>
      <c r="D693" s="136">
        <v>43279</v>
      </c>
      <c r="E693" s="125" t="s">
        <v>85</v>
      </c>
    </row>
    <row r="694" spans="2:5" s="164" customFormat="1" x14ac:dyDescent="0.2">
      <c r="B694" s="125" t="s">
        <v>39</v>
      </c>
      <c r="C694" s="125">
        <v>500</v>
      </c>
      <c r="D694" s="136">
        <v>43279</v>
      </c>
      <c r="E694" s="125" t="s">
        <v>85</v>
      </c>
    </row>
    <row r="695" spans="2:5" s="164" customFormat="1" x14ac:dyDescent="0.2">
      <c r="B695" s="125" t="s">
        <v>111</v>
      </c>
      <c r="C695" s="125">
        <v>100</v>
      </c>
      <c r="D695" s="136">
        <v>43279</v>
      </c>
      <c r="E695" s="125" t="s">
        <v>85</v>
      </c>
    </row>
    <row r="696" spans="2:5" s="164" customFormat="1" x14ac:dyDescent="0.2">
      <c r="B696" s="125" t="s">
        <v>42</v>
      </c>
      <c r="C696" s="125">
        <v>1000</v>
      </c>
      <c r="D696" s="136">
        <v>43279</v>
      </c>
      <c r="E696" s="125" t="s">
        <v>129</v>
      </c>
    </row>
    <row r="697" spans="2:5" s="164" customFormat="1" x14ac:dyDescent="0.2">
      <c r="B697" s="125" t="s">
        <v>50</v>
      </c>
      <c r="C697" s="125">
        <v>50</v>
      </c>
      <c r="D697" s="136">
        <v>43279</v>
      </c>
      <c r="E697" s="125" t="s">
        <v>85</v>
      </c>
    </row>
    <row r="698" spans="2:5" s="164" customFormat="1" x14ac:dyDescent="0.2">
      <c r="B698" s="125" t="s">
        <v>190</v>
      </c>
      <c r="C698" s="125">
        <v>200</v>
      </c>
      <c r="D698" s="136">
        <v>43279</v>
      </c>
      <c r="E698" s="125" t="s">
        <v>283</v>
      </c>
    </row>
    <row r="699" spans="2:5" s="164" customFormat="1" x14ac:dyDescent="0.2">
      <c r="B699" s="125" t="s">
        <v>46</v>
      </c>
      <c r="C699" s="125">
        <v>2000</v>
      </c>
      <c r="D699" s="136">
        <v>43279</v>
      </c>
      <c r="E699" s="125" t="s">
        <v>85</v>
      </c>
    </row>
    <row r="700" spans="2:5" s="164" customFormat="1" x14ac:dyDescent="0.2">
      <c r="B700" s="125" t="s">
        <v>107</v>
      </c>
      <c r="C700" s="125">
        <v>100</v>
      </c>
      <c r="D700" s="136">
        <v>43279</v>
      </c>
      <c r="E700" s="125" t="s">
        <v>85</v>
      </c>
    </row>
    <row r="701" spans="2:5" s="164" customFormat="1" x14ac:dyDescent="0.2">
      <c r="B701" s="125" t="s">
        <v>37</v>
      </c>
      <c r="C701" s="125">
        <v>100</v>
      </c>
      <c r="D701" s="136">
        <v>43279</v>
      </c>
      <c r="E701" s="125" t="s">
        <v>85</v>
      </c>
    </row>
    <row r="702" spans="2:5" s="164" customFormat="1" x14ac:dyDescent="0.2">
      <c r="B702" s="125" t="s">
        <v>37</v>
      </c>
      <c r="C702" s="125">
        <v>100</v>
      </c>
      <c r="D702" s="136">
        <v>43279</v>
      </c>
      <c r="E702" s="125" t="s">
        <v>85</v>
      </c>
    </row>
    <row r="703" spans="2:5" s="164" customFormat="1" x14ac:dyDescent="0.2">
      <c r="B703" s="125" t="s">
        <v>32</v>
      </c>
      <c r="C703" s="125">
        <v>2000</v>
      </c>
      <c r="D703" s="136">
        <v>43278</v>
      </c>
      <c r="E703" s="125" t="s">
        <v>85</v>
      </c>
    </row>
    <row r="704" spans="2:5" s="164" customFormat="1" x14ac:dyDescent="0.2">
      <c r="B704" s="125" t="s">
        <v>87</v>
      </c>
      <c r="C704" s="125">
        <v>2000</v>
      </c>
      <c r="D704" s="136">
        <v>43278</v>
      </c>
      <c r="E704" s="125" t="s">
        <v>265</v>
      </c>
    </row>
    <row r="705" spans="2:5" s="164" customFormat="1" x14ac:dyDescent="0.2">
      <c r="B705" s="125" t="s">
        <v>33</v>
      </c>
      <c r="C705" s="125">
        <v>1000</v>
      </c>
      <c r="D705" s="136">
        <v>43277</v>
      </c>
      <c r="E705" s="125" t="s">
        <v>265</v>
      </c>
    </row>
    <row r="706" spans="2:5" s="164" customFormat="1" x14ac:dyDescent="0.2">
      <c r="B706" s="125" t="s">
        <v>46</v>
      </c>
      <c r="C706" s="125">
        <v>500</v>
      </c>
      <c r="D706" s="136">
        <v>43276</v>
      </c>
      <c r="E706" s="125" t="s">
        <v>85</v>
      </c>
    </row>
    <row r="707" spans="2:5" s="164" customFormat="1" x14ac:dyDescent="0.2">
      <c r="B707" s="125" t="s">
        <v>45</v>
      </c>
      <c r="C707" s="125">
        <v>50000</v>
      </c>
      <c r="D707" s="136">
        <v>43276</v>
      </c>
      <c r="E707" s="125" t="s">
        <v>210</v>
      </c>
    </row>
    <row r="708" spans="2:5" s="164" customFormat="1" x14ac:dyDescent="0.2">
      <c r="B708" s="125" t="s">
        <v>56</v>
      </c>
      <c r="C708" s="125">
        <v>100</v>
      </c>
      <c r="D708" s="136">
        <v>43276</v>
      </c>
      <c r="E708" s="125" t="s">
        <v>285</v>
      </c>
    </row>
    <row r="709" spans="2:5" s="164" customFormat="1" x14ac:dyDescent="0.2">
      <c r="B709" s="125" t="s">
        <v>157</v>
      </c>
      <c r="C709" s="125">
        <v>1000</v>
      </c>
      <c r="D709" s="136">
        <v>43275</v>
      </c>
      <c r="E709" s="125" t="s">
        <v>173</v>
      </c>
    </row>
    <row r="710" spans="2:5" s="164" customFormat="1" x14ac:dyDescent="0.2">
      <c r="B710" s="125" t="s">
        <v>32</v>
      </c>
      <c r="C710" s="125">
        <v>250</v>
      </c>
      <c r="D710" s="136">
        <v>43275</v>
      </c>
      <c r="E710" s="125" t="s">
        <v>85</v>
      </c>
    </row>
    <row r="711" spans="2:5" s="164" customFormat="1" x14ac:dyDescent="0.2">
      <c r="B711" s="125" t="s">
        <v>44</v>
      </c>
      <c r="C711" s="125">
        <v>300</v>
      </c>
      <c r="D711" s="136">
        <v>43275</v>
      </c>
      <c r="E711" s="125" t="s">
        <v>85</v>
      </c>
    </row>
    <row r="712" spans="2:5" s="164" customFormat="1" x14ac:dyDescent="0.2">
      <c r="B712" s="125" t="s">
        <v>120</v>
      </c>
      <c r="C712" s="125">
        <v>100</v>
      </c>
      <c r="D712" s="136">
        <v>43275</v>
      </c>
      <c r="E712" s="125" t="s">
        <v>134</v>
      </c>
    </row>
    <row r="713" spans="2:5" s="164" customFormat="1" x14ac:dyDescent="0.2">
      <c r="B713" s="125" t="s">
        <v>87</v>
      </c>
      <c r="C713" s="125">
        <v>4000</v>
      </c>
      <c r="D713" s="136">
        <v>43275</v>
      </c>
      <c r="E713" s="125" t="s">
        <v>269</v>
      </c>
    </row>
    <row r="714" spans="2:5" s="164" customFormat="1" x14ac:dyDescent="0.2">
      <c r="B714" s="125" t="s">
        <v>35</v>
      </c>
      <c r="C714" s="125">
        <v>4000</v>
      </c>
      <c r="D714" s="136">
        <v>43275</v>
      </c>
      <c r="E714" s="125" t="s">
        <v>173</v>
      </c>
    </row>
    <row r="715" spans="2:5" s="164" customFormat="1" x14ac:dyDescent="0.2">
      <c r="B715" s="125" t="s">
        <v>32</v>
      </c>
      <c r="C715" s="125">
        <v>1000</v>
      </c>
      <c r="D715" s="136">
        <v>43275</v>
      </c>
      <c r="E715" s="125" t="s">
        <v>85</v>
      </c>
    </row>
    <row r="716" spans="2:5" s="164" customFormat="1" x14ac:dyDescent="0.2">
      <c r="B716" s="125" t="s">
        <v>333</v>
      </c>
      <c r="C716" s="125">
        <v>500</v>
      </c>
      <c r="D716" s="136">
        <v>43275</v>
      </c>
      <c r="E716" s="125" t="s">
        <v>173</v>
      </c>
    </row>
    <row r="717" spans="2:5" s="164" customFormat="1" x14ac:dyDescent="0.2">
      <c r="B717" s="125" t="s">
        <v>46</v>
      </c>
      <c r="C717" s="125">
        <v>300</v>
      </c>
      <c r="D717" s="136">
        <v>43274</v>
      </c>
      <c r="E717" s="125" t="s">
        <v>210</v>
      </c>
    </row>
    <row r="718" spans="2:5" s="164" customFormat="1" x14ac:dyDescent="0.2">
      <c r="B718" s="125" t="s">
        <v>157</v>
      </c>
      <c r="C718" s="125">
        <v>100</v>
      </c>
      <c r="D718" s="136">
        <v>43273</v>
      </c>
      <c r="E718" s="125" t="s">
        <v>283</v>
      </c>
    </row>
    <row r="719" spans="2:5" s="164" customFormat="1" x14ac:dyDescent="0.2">
      <c r="B719" s="125" t="s">
        <v>158</v>
      </c>
      <c r="C719" s="125">
        <v>100</v>
      </c>
      <c r="D719" s="136">
        <v>43273</v>
      </c>
      <c r="E719" s="125" t="s">
        <v>173</v>
      </c>
    </row>
    <row r="720" spans="2:5" s="164" customFormat="1" x14ac:dyDescent="0.2">
      <c r="B720" s="125" t="s">
        <v>427</v>
      </c>
      <c r="C720" s="125">
        <v>1000</v>
      </c>
      <c r="D720" s="136">
        <v>43273</v>
      </c>
      <c r="E720" s="125" t="s">
        <v>173</v>
      </c>
    </row>
    <row r="721" spans="2:5" s="164" customFormat="1" x14ac:dyDescent="0.2">
      <c r="B721" s="125" t="s">
        <v>427</v>
      </c>
      <c r="C721" s="125">
        <v>1000</v>
      </c>
      <c r="D721" s="136">
        <v>43273</v>
      </c>
      <c r="E721" s="125" t="s">
        <v>269</v>
      </c>
    </row>
    <row r="722" spans="2:5" s="164" customFormat="1" x14ac:dyDescent="0.2">
      <c r="B722" s="125" t="s">
        <v>427</v>
      </c>
      <c r="C722" s="125">
        <v>2000</v>
      </c>
      <c r="D722" s="136">
        <v>43273</v>
      </c>
      <c r="E722" s="125" t="s">
        <v>285</v>
      </c>
    </row>
    <row r="723" spans="2:5" s="164" customFormat="1" x14ac:dyDescent="0.2">
      <c r="B723" s="125" t="s">
        <v>427</v>
      </c>
      <c r="C723" s="125">
        <v>1000</v>
      </c>
      <c r="D723" s="136">
        <v>43273</v>
      </c>
      <c r="E723" s="125" t="s">
        <v>283</v>
      </c>
    </row>
    <row r="724" spans="2:5" s="164" customFormat="1" x14ac:dyDescent="0.2">
      <c r="B724" s="125" t="s">
        <v>427</v>
      </c>
      <c r="C724" s="125">
        <v>1000</v>
      </c>
      <c r="D724" s="136">
        <v>43273</v>
      </c>
      <c r="E724" s="125" t="s">
        <v>265</v>
      </c>
    </row>
    <row r="725" spans="2:5" s="164" customFormat="1" x14ac:dyDescent="0.2">
      <c r="B725" s="125" t="s">
        <v>428</v>
      </c>
      <c r="C725" s="125">
        <v>2000</v>
      </c>
      <c r="D725" s="136">
        <v>43273</v>
      </c>
      <c r="E725" s="125" t="s">
        <v>210</v>
      </c>
    </row>
    <row r="726" spans="2:5" s="164" customFormat="1" x14ac:dyDescent="0.2">
      <c r="B726" s="125" t="s">
        <v>429</v>
      </c>
      <c r="C726" s="125">
        <v>5000</v>
      </c>
      <c r="D726" s="136">
        <v>43273</v>
      </c>
      <c r="E726" s="125" t="s">
        <v>85</v>
      </c>
    </row>
    <row r="727" spans="2:5" s="164" customFormat="1" x14ac:dyDescent="0.2">
      <c r="B727" s="125" t="s">
        <v>430</v>
      </c>
      <c r="C727" s="125">
        <v>500</v>
      </c>
      <c r="D727" s="136">
        <v>43273</v>
      </c>
      <c r="E727" s="125" t="s">
        <v>269</v>
      </c>
    </row>
    <row r="728" spans="2:5" s="164" customFormat="1" x14ac:dyDescent="0.2">
      <c r="B728" s="125" t="s">
        <v>430</v>
      </c>
      <c r="C728" s="125">
        <v>500</v>
      </c>
      <c r="D728" s="136">
        <v>43273</v>
      </c>
      <c r="E728" s="125" t="s">
        <v>173</v>
      </c>
    </row>
    <row r="729" spans="2:5" s="164" customFormat="1" x14ac:dyDescent="0.2">
      <c r="B729" s="125" t="s">
        <v>430</v>
      </c>
      <c r="C729" s="125">
        <v>500</v>
      </c>
      <c r="D729" s="136">
        <v>43273</v>
      </c>
      <c r="E729" s="125" t="s">
        <v>285</v>
      </c>
    </row>
    <row r="730" spans="2:5" s="164" customFormat="1" x14ac:dyDescent="0.2">
      <c r="B730" s="125" t="s">
        <v>430</v>
      </c>
      <c r="C730" s="125">
        <v>500</v>
      </c>
      <c r="D730" s="136">
        <v>43273</v>
      </c>
      <c r="E730" s="125" t="s">
        <v>283</v>
      </c>
    </row>
    <row r="731" spans="2:5" s="164" customFormat="1" x14ac:dyDescent="0.2">
      <c r="B731" s="125" t="s">
        <v>430</v>
      </c>
      <c r="C731" s="125">
        <v>500</v>
      </c>
      <c r="D731" s="136">
        <v>43273</v>
      </c>
      <c r="E731" s="125" t="s">
        <v>265</v>
      </c>
    </row>
    <row r="732" spans="2:5" s="164" customFormat="1" x14ac:dyDescent="0.2">
      <c r="B732" s="125" t="s">
        <v>430</v>
      </c>
      <c r="C732" s="125">
        <v>1000</v>
      </c>
      <c r="D732" s="136">
        <v>43273</v>
      </c>
      <c r="E732" s="125" t="s">
        <v>210</v>
      </c>
    </row>
    <row r="733" spans="2:5" s="164" customFormat="1" x14ac:dyDescent="0.2">
      <c r="B733" s="125" t="s">
        <v>140</v>
      </c>
      <c r="C733" s="125">
        <v>100</v>
      </c>
      <c r="D733" s="136">
        <v>43272</v>
      </c>
      <c r="E733" s="125" t="s">
        <v>265</v>
      </c>
    </row>
    <row r="734" spans="2:5" s="164" customFormat="1" x14ac:dyDescent="0.2">
      <c r="B734" s="125" t="s">
        <v>135</v>
      </c>
      <c r="C734" s="125">
        <v>300</v>
      </c>
      <c r="D734" s="136">
        <v>43272</v>
      </c>
      <c r="E734" s="125" t="s">
        <v>85</v>
      </c>
    </row>
    <row r="735" spans="2:5" s="164" customFormat="1" x14ac:dyDescent="0.2">
      <c r="B735" s="125" t="s">
        <v>35</v>
      </c>
      <c r="C735" s="125">
        <v>1000</v>
      </c>
      <c r="D735" s="136">
        <v>43272</v>
      </c>
      <c r="E735" s="125" t="s">
        <v>85</v>
      </c>
    </row>
    <row r="736" spans="2:5" s="164" customFormat="1" x14ac:dyDescent="0.2">
      <c r="B736" s="125" t="s">
        <v>56</v>
      </c>
      <c r="C736" s="125">
        <v>1000</v>
      </c>
      <c r="D736" s="136">
        <v>43272</v>
      </c>
      <c r="E736" s="125" t="s">
        <v>210</v>
      </c>
    </row>
    <row r="737" spans="2:5" s="164" customFormat="1" x14ac:dyDescent="0.2">
      <c r="B737" s="125" t="s">
        <v>56</v>
      </c>
      <c r="C737" s="125">
        <v>5000</v>
      </c>
      <c r="D737" s="136">
        <v>43272</v>
      </c>
      <c r="E737" s="125" t="s">
        <v>269</v>
      </c>
    </row>
    <row r="738" spans="2:5" s="164" customFormat="1" x14ac:dyDescent="0.2">
      <c r="B738" s="125" t="s">
        <v>186</v>
      </c>
      <c r="C738" s="125">
        <v>500</v>
      </c>
      <c r="D738" s="136">
        <v>43272</v>
      </c>
      <c r="E738" s="125" t="s">
        <v>265</v>
      </c>
    </row>
    <row r="739" spans="2:5" s="164" customFormat="1" x14ac:dyDescent="0.2">
      <c r="B739" s="125" t="s">
        <v>39</v>
      </c>
      <c r="C739" s="125">
        <v>700</v>
      </c>
      <c r="D739" s="136">
        <v>43272</v>
      </c>
      <c r="E739" s="125" t="s">
        <v>285</v>
      </c>
    </row>
    <row r="740" spans="2:5" s="164" customFormat="1" x14ac:dyDescent="0.2">
      <c r="B740" s="125" t="s">
        <v>39</v>
      </c>
      <c r="C740" s="125">
        <v>500</v>
      </c>
      <c r="D740" s="136">
        <v>43272</v>
      </c>
      <c r="E740" s="125" t="s">
        <v>210</v>
      </c>
    </row>
    <row r="741" spans="2:5" s="164" customFormat="1" x14ac:dyDescent="0.2">
      <c r="B741" s="125" t="s">
        <v>59</v>
      </c>
      <c r="C741" s="125">
        <v>5000</v>
      </c>
      <c r="D741" s="136">
        <v>43272</v>
      </c>
      <c r="E741" s="125" t="s">
        <v>285</v>
      </c>
    </row>
    <row r="742" spans="2:5" s="164" customFormat="1" x14ac:dyDescent="0.2">
      <c r="B742" s="125" t="s">
        <v>30</v>
      </c>
      <c r="C742" s="125">
        <v>1000</v>
      </c>
      <c r="D742" s="136">
        <v>43272</v>
      </c>
      <c r="E742" s="125" t="s">
        <v>210</v>
      </c>
    </row>
    <row r="743" spans="2:5" s="164" customFormat="1" x14ac:dyDescent="0.2">
      <c r="B743" s="125" t="s">
        <v>104</v>
      </c>
      <c r="C743" s="125">
        <v>10000</v>
      </c>
      <c r="D743" s="136">
        <v>43272</v>
      </c>
      <c r="E743" s="125" t="s">
        <v>210</v>
      </c>
    </row>
    <row r="744" spans="2:5" s="164" customFormat="1" x14ac:dyDescent="0.2">
      <c r="B744" s="125" t="s">
        <v>39</v>
      </c>
      <c r="C744" s="125">
        <v>500</v>
      </c>
      <c r="D744" s="136">
        <v>43271</v>
      </c>
      <c r="E744" s="125" t="s">
        <v>285</v>
      </c>
    </row>
    <row r="745" spans="2:5" s="164" customFormat="1" x14ac:dyDescent="0.2">
      <c r="B745" s="125" t="s">
        <v>37</v>
      </c>
      <c r="C745" s="125">
        <v>100</v>
      </c>
      <c r="D745" s="136">
        <v>43271</v>
      </c>
      <c r="E745" s="125" t="s">
        <v>285</v>
      </c>
    </row>
    <row r="746" spans="2:5" s="164" customFormat="1" x14ac:dyDescent="0.2">
      <c r="B746" s="125" t="s">
        <v>46</v>
      </c>
      <c r="C746" s="125">
        <v>300</v>
      </c>
      <c r="D746" s="136">
        <v>43271</v>
      </c>
      <c r="E746" s="125" t="s">
        <v>210</v>
      </c>
    </row>
    <row r="747" spans="2:5" s="164" customFormat="1" x14ac:dyDescent="0.2">
      <c r="B747" s="125" t="s">
        <v>34</v>
      </c>
      <c r="C747" s="125">
        <v>1000</v>
      </c>
      <c r="D747" s="136">
        <v>43271</v>
      </c>
      <c r="E747" s="125" t="s">
        <v>134</v>
      </c>
    </row>
    <row r="748" spans="2:5" s="164" customFormat="1" x14ac:dyDescent="0.2">
      <c r="B748" s="125" t="s">
        <v>431</v>
      </c>
      <c r="C748" s="125">
        <v>1000</v>
      </c>
      <c r="D748" s="136">
        <v>43271</v>
      </c>
      <c r="E748" s="125" t="s">
        <v>285</v>
      </c>
    </row>
    <row r="749" spans="2:5" s="164" customFormat="1" x14ac:dyDescent="0.2">
      <c r="B749" s="125" t="s">
        <v>103</v>
      </c>
      <c r="C749" s="125">
        <v>500</v>
      </c>
      <c r="D749" s="136">
        <v>43271</v>
      </c>
      <c r="E749" s="125" t="s">
        <v>210</v>
      </c>
    </row>
    <row r="750" spans="2:5" s="164" customFormat="1" x14ac:dyDescent="0.2">
      <c r="B750" s="125" t="s">
        <v>56</v>
      </c>
      <c r="C750" s="125">
        <v>100</v>
      </c>
      <c r="D750" s="136">
        <v>43271</v>
      </c>
      <c r="E750" s="125" t="s">
        <v>269</v>
      </c>
    </row>
    <row r="751" spans="2:5" s="164" customFormat="1" x14ac:dyDescent="0.2">
      <c r="B751" s="125" t="s">
        <v>56</v>
      </c>
      <c r="C751" s="125">
        <v>100</v>
      </c>
      <c r="D751" s="136">
        <v>43271</v>
      </c>
      <c r="E751" s="125" t="s">
        <v>285</v>
      </c>
    </row>
    <row r="752" spans="2:5" s="164" customFormat="1" x14ac:dyDescent="0.2">
      <c r="B752" s="125" t="s">
        <v>56</v>
      </c>
      <c r="C752" s="125">
        <v>100</v>
      </c>
      <c r="D752" s="136">
        <v>43271</v>
      </c>
      <c r="E752" s="125" t="s">
        <v>173</v>
      </c>
    </row>
    <row r="753" spans="2:5" s="164" customFormat="1" x14ac:dyDescent="0.2">
      <c r="B753" s="125" t="s">
        <v>432</v>
      </c>
      <c r="C753" s="125">
        <v>43500</v>
      </c>
      <c r="D753" s="136">
        <v>43271</v>
      </c>
      <c r="E753" s="125" t="s">
        <v>433</v>
      </c>
    </row>
    <row r="754" spans="2:5" s="164" customFormat="1" x14ac:dyDescent="0.2">
      <c r="B754" s="125" t="s">
        <v>49</v>
      </c>
      <c r="C754" s="125">
        <v>1000</v>
      </c>
      <c r="D754" s="136">
        <v>43271</v>
      </c>
      <c r="E754" s="125" t="s">
        <v>210</v>
      </c>
    </row>
    <row r="755" spans="2:5" s="164" customFormat="1" x14ac:dyDescent="0.2">
      <c r="B755" s="125" t="s">
        <v>56</v>
      </c>
      <c r="C755" s="125">
        <v>100</v>
      </c>
      <c r="D755" s="136">
        <v>43271</v>
      </c>
      <c r="E755" s="125" t="s">
        <v>283</v>
      </c>
    </row>
    <row r="756" spans="2:5" s="164" customFormat="1" x14ac:dyDescent="0.2">
      <c r="B756" s="125" t="s">
        <v>56</v>
      </c>
      <c r="C756" s="125">
        <v>100</v>
      </c>
      <c r="D756" s="136">
        <v>43271</v>
      </c>
      <c r="E756" s="125" t="s">
        <v>265</v>
      </c>
    </row>
    <row r="757" spans="2:5" s="164" customFormat="1" x14ac:dyDescent="0.2">
      <c r="B757" s="125" t="s">
        <v>56</v>
      </c>
      <c r="C757" s="125">
        <v>100</v>
      </c>
      <c r="D757" s="136">
        <v>43271</v>
      </c>
      <c r="E757" s="125" t="s">
        <v>210</v>
      </c>
    </row>
    <row r="758" spans="2:5" s="164" customFormat="1" x14ac:dyDescent="0.2">
      <c r="B758" s="125" t="s">
        <v>120</v>
      </c>
      <c r="C758" s="125">
        <v>100</v>
      </c>
      <c r="D758" s="136">
        <v>43271</v>
      </c>
      <c r="E758" s="125" t="s">
        <v>265</v>
      </c>
    </row>
    <row r="759" spans="2:5" s="164" customFormat="1" x14ac:dyDescent="0.2">
      <c r="B759" s="125" t="s">
        <v>434</v>
      </c>
      <c r="C759" s="125">
        <v>200</v>
      </c>
      <c r="D759" s="136">
        <v>43271</v>
      </c>
      <c r="E759" s="125" t="s">
        <v>210</v>
      </c>
    </row>
    <row r="760" spans="2:5" s="164" customFormat="1" x14ac:dyDescent="0.2">
      <c r="B760" s="125" t="s">
        <v>159</v>
      </c>
      <c r="C760" s="125">
        <v>500</v>
      </c>
      <c r="D760" s="136">
        <v>43271</v>
      </c>
      <c r="E760" s="125" t="s">
        <v>210</v>
      </c>
    </row>
    <row r="761" spans="2:5" s="164" customFormat="1" x14ac:dyDescent="0.2">
      <c r="B761" s="125" t="s">
        <v>28</v>
      </c>
      <c r="C761" s="125">
        <v>500</v>
      </c>
      <c r="D761" s="136">
        <v>43271</v>
      </c>
      <c r="E761" s="125" t="s">
        <v>210</v>
      </c>
    </row>
    <row r="762" spans="2:5" s="164" customFormat="1" x14ac:dyDescent="0.2">
      <c r="B762" s="125" t="s">
        <v>91</v>
      </c>
      <c r="C762" s="125">
        <v>500</v>
      </c>
      <c r="D762" s="136">
        <v>43271</v>
      </c>
      <c r="E762" s="125" t="s">
        <v>283</v>
      </c>
    </row>
    <row r="763" spans="2:5" s="164" customFormat="1" x14ac:dyDescent="0.2">
      <c r="B763" s="125" t="s">
        <v>91</v>
      </c>
      <c r="C763" s="125">
        <v>500</v>
      </c>
      <c r="D763" s="136">
        <v>43271</v>
      </c>
      <c r="E763" s="125" t="s">
        <v>265</v>
      </c>
    </row>
    <row r="764" spans="2:5" s="164" customFormat="1" x14ac:dyDescent="0.2">
      <c r="B764" s="125" t="s">
        <v>30</v>
      </c>
      <c r="C764" s="125">
        <v>500</v>
      </c>
      <c r="D764" s="136">
        <v>43271</v>
      </c>
      <c r="E764" s="125" t="s">
        <v>210</v>
      </c>
    </row>
    <row r="765" spans="2:5" s="164" customFormat="1" x14ac:dyDescent="0.2">
      <c r="B765" s="125" t="s">
        <v>36</v>
      </c>
      <c r="C765" s="125">
        <v>100</v>
      </c>
      <c r="D765" s="136">
        <v>43271</v>
      </c>
      <c r="E765" s="125" t="s">
        <v>210</v>
      </c>
    </row>
    <row r="766" spans="2:5" s="164" customFormat="1" x14ac:dyDescent="0.2">
      <c r="B766" s="125" t="s">
        <v>39</v>
      </c>
      <c r="C766" s="125">
        <v>1000</v>
      </c>
      <c r="D766" s="136">
        <v>43271</v>
      </c>
      <c r="E766" s="125" t="s">
        <v>285</v>
      </c>
    </row>
    <row r="767" spans="2:5" s="164" customFormat="1" x14ac:dyDescent="0.2">
      <c r="B767" s="125" t="s">
        <v>61</v>
      </c>
      <c r="C767" s="125">
        <v>500</v>
      </c>
      <c r="D767" s="136">
        <v>43271</v>
      </c>
      <c r="E767" s="125" t="s">
        <v>265</v>
      </c>
    </row>
    <row r="768" spans="2:5" s="164" customFormat="1" x14ac:dyDescent="0.2">
      <c r="B768" s="125" t="s">
        <v>59</v>
      </c>
      <c r="C768" s="125">
        <v>100</v>
      </c>
      <c r="D768" s="136">
        <v>43271</v>
      </c>
      <c r="E768" s="125" t="s">
        <v>269</v>
      </c>
    </row>
    <row r="769" spans="2:5" s="164" customFormat="1" x14ac:dyDescent="0.2">
      <c r="B769" s="125" t="s">
        <v>59</v>
      </c>
      <c r="C769" s="125">
        <v>100</v>
      </c>
      <c r="D769" s="136">
        <v>43271</v>
      </c>
      <c r="E769" s="125" t="s">
        <v>173</v>
      </c>
    </row>
    <row r="770" spans="2:5" s="164" customFormat="1" x14ac:dyDescent="0.2">
      <c r="B770" s="125" t="s">
        <v>59</v>
      </c>
      <c r="C770" s="125">
        <v>100</v>
      </c>
      <c r="D770" s="136">
        <v>43271</v>
      </c>
      <c r="E770" s="125" t="s">
        <v>285</v>
      </c>
    </row>
    <row r="771" spans="2:5" s="164" customFormat="1" x14ac:dyDescent="0.2">
      <c r="B771" s="125" t="s">
        <v>59</v>
      </c>
      <c r="C771" s="125">
        <v>100</v>
      </c>
      <c r="D771" s="136">
        <v>43271</v>
      </c>
      <c r="E771" s="125" t="s">
        <v>283</v>
      </c>
    </row>
    <row r="772" spans="2:5" s="164" customFormat="1" x14ac:dyDescent="0.2">
      <c r="B772" s="125" t="s">
        <v>59</v>
      </c>
      <c r="C772" s="125">
        <v>100</v>
      </c>
      <c r="D772" s="136">
        <v>43271</v>
      </c>
      <c r="E772" s="125" t="s">
        <v>265</v>
      </c>
    </row>
    <row r="773" spans="2:5" s="164" customFormat="1" x14ac:dyDescent="0.2">
      <c r="B773" s="125" t="s">
        <v>59</v>
      </c>
      <c r="C773" s="125">
        <v>100</v>
      </c>
      <c r="D773" s="136">
        <v>43271</v>
      </c>
      <c r="E773" s="125" t="s">
        <v>210</v>
      </c>
    </row>
    <row r="774" spans="2:5" s="164" customFormat="1" x14ac:dyDescent="0.2">
      <c r="B774" s="125" t="s">
        <v>30</v>
      </c>
      <c r="C774" s="125">
        <v>3000</v>
      </c>
      <c r="D774" s="136">
        <v>43270</v>
      </c>
      <c r="E774" s="125" t="s">
        <v>210</v>
      </c>
    </row>
    <row r="775" spans="2:5" s="164" customFormat="1" x14ac:dyDescent="0.2">
      <c r="B775" s="125" t="s">
        <v>435</v>
      </c>
      <c r="C775" s="125">
        <v>7500</v>
      </c>
      <c r="D775" s="136">
        <v>43270</v>
      </c>
      <c r="E775" s="125" t="s">
        <v>283</v>
      </c>
    </row>
    <row r="776" spans="2:5" s="164" customFormat="1" x14ac:dyDescent="0.2">
      <c r="B776" s="125" t="s">
        <v>436</v>
      </c>
      <c r="C776" s="125">
        <v>100</v>
      </c>
      <c r="D776" s="136">
        <v>43270</v>
      </c>
      <c r="E776" s="125" t="s">
        <v>210</v>
      </c>
    </row>
    <row r="777" spans="2:5" s="164" customFormat="1" x14ac:dyDescent="0.2">
      <c r="B777" s="125" t="s">
        <v>57</v>
      </c>
      <c r="C777" s="125">
        <v>500</v>
      </c>
      <c r="D777" s="136">
        <v>43270</v>
      </c>
      <c r="E777" s="125" t="s">
        <v>283</v>
      </c>
    </row>
    <row r="778" spans="2:5" s="164" customFormat="1" x14ac:dyDescent="0.2">
      <c r="B778" s="125" t="s">
        <v>37</v>
      </c>
      <c r="C778" s="125">
        <v>500</v>
      </c>
      <c r="D778" s="136">
        <v>43270</v>
      </c>
      <c r="E778" s="125" t="s">
        <v>285</v>
      </c>
    </row>
    <row r="779" spans="2:5" s="164" customFormat="1" x14ac:dyDescent="0.2">
      <c r="B779" s="125" t="s">
        <v>46</v>
      </c>
      <c r="C779" s="125">
        <v>100</v>
      </c>
      <c r="D779" s="136">
        <v>43270</v>
      </c>
      <c r="E779" s="125" t="s">
        <v>269</v>
      </c>
    </row>
    <row r="780" spans="2:5" s="164" customFormat="1" x14ac:dyDescent="0.2">
      <c r="B780" s="125" t="s">
        <v>46</v>
      </c>
      <c r="C780" s="125">
        <v>100</v>
      </c>
      <c r="D780" s="136">
        <v>43270</v>
      </c>
      <c r="E780" s="125" t="s">
        <v>173</v>
      </c>
    </row>
    <row r="781" spans="2:5" s="164" customFormat="1" x14ac:dyDescent="0.2">
      <c r="B781" s="125" t="s">
        <v>46</v>
      </c>
      <c r="C781" s="125">
        <v>100</v>
      </c>
      <c r="D781" s="136">
        <v>43270</v>
      </c>
      <c r="E781" s="125" t="s">
        <v>285</v>
      </c>
    </row>
    <row r="782" spans="2:5" s="164" customFormat="1" x14ac:dyDescent="0.2">
      <c r="B782" s="125" t="s">
        <v>46</v>
      </c>
      <c r="C782" s="125">
        <v>100</v>
      </c>
      <c r="D782" s="136">
        <v>43270</v>
      </c>
      <c r="E782" s="125" t="s">
        <v>283</v>
      </c>
    </row>
    <row r="783" spans="2:5" s="164" customFormat="1" x14ac:dyDescent="0.2">
      <c r="B783" s="125" t="s">
        <v>46</v>
      </c>
      <c r="C783" s="125">
        <v>100</v>
      </c>
      <c r="D783" s="136">
        <v>43270</v>
      </c>
      <c r="E783" s="125" t="s">
        <v>265</v>
      </c>
    </row>
    <row r="784" spans="2:5" s="164" customFormat="1" x14ac:dyDescent="0.2">
      <c r="B784" s="125" t="s">
        <v>46</v>
      </c>
      <c r="C784" s="125">
        <v>100</v>
      </c>
      <c r="D784" s="136">
        <v>43270</v>
      </c>
      <c r="E784" s="125" t="s">
        <v>210</v>
      </c>
    </row>
    <row r="785" spans="2:5" s="164" customFormat="1" x14ac:dyDescent="0.2">
      <c r="B785" s="125" t="s">
        <v>57</v>
      </c>
      <c r="C785" s="125">
        <v>500</v>
      </c>
      <c r="D785" s="136">
        <v>43270</v>
      </c>
      <c r="E785" s="125" t="s">
        <v>210</v>
      </c>
    </row>
    <row r="786" spans="2:5" s="164" customFormat="1" x14ac:dyDescent="0.2">
      <c r="B786" s="125" t="s">
        <v>113</v>
      </c>
      <c r="C786" s="125">
        <v>5000</v>
      </c>
      <c r="D786" s="136">
        <v>43270</v>
      </c>
      <c r="E786" s="125" t="s">
        <v>85</v>
      </c>
    </row>
    <row r="787" spans="2:5" s="164" customFormat="1" x14ac:dyDescent="0.2">
      <c r="B787" s="125" t="s">
        <v>314</v>
      </c>
      <c r="C787" s="125">
        <v>500</v>
      </c>
      <c r="D787" s="136">
        <v>43270</v>
      </c>
      <c r="E787" s="125" t="s">
        <v>210</v>
      </c>
    </row>
    <row r="788" spans="2:5" s="164" customFormat="1" x14ac:dyDescent="0.2">
      <c r="B788" s="125" t="s">
        <v>63</v>
      </c>
      <c r="C788" s="125">
        <v>500</v>
      </c>
      <c r="D788" s="136">
        <v>43270</v>
      </c>
      <c r="E788" s="125" t="s">
        <v>283</v>
      </c>
    </row>
    <row r="789" spans="2:5" s="164" customFormat="1" x14ac:dyDescent="0.2">
      <c r="B789" s="125" t="s">
        <v>44</v>
      </c>
      <c r="C789" s="125">
        <v>100</v>
      </c>
      <c r="D789" s="136">
        <v>43270</v>
      </c>
      <c r="E789" s="125" t="s">
        <v>269</v>
      </c>
    </row>
    <row r="790" spans="2:5" s="164" customFormat="1" x14ac:dyDescent="0.2">
      <c r="B790" s="125" t="s">
        <v>157</v>
      </c>
      <c r="C790" s="125">
        <v>100</v>
      </c>
      <c r="D790" s="136">
        <v>43270</v>
      </c>
      <c r="E790" s="125" t="s">
        <v>173</v>
      </c>
    </row>
    <row r="791" spans="2:5" s="164" customFormat="1" x14ac:dyDescent="0.2">
      <c r="B791" s="125" t="s">
        <v>56</v>
      </c>
      <c r="C791" s="125">
        <v>100</v>
      </c>
      <c r="D791" s="136">
        <v>43270</v>
      </c>
      <c r="E791" s="125" t="s">
        <v>285</v>
      </c>
    </row>
    <row r="792" spans="2:5" s="164" customFormat="1" x14ac:dyDescent="0.2">
      <c r="B792" s="125" t="s">
        <v>29</v>
      </c>
      <c r="C792" s="125">
        <v>100</v>
      </c>
      <c r="D792" s="136">
        <v>43270</v>
      </c>
      <c r="E792" s="125" t="s">
        <v>283</v>
      </c>
    </row>
    <row r="793" spans="2:5" s="164" customFormat="1" x14ac:dyDescent="0.2">
      <c r="B793" s="125" t="s">
        <v>41</v>
      </c>
      <c r="C793" s="125">
        <v>100</v>
      </c>
      <c r="D793" s="136">
        <v>43270</v>
      </c>
      <c r="E793" s="125" t="s">
        <v>265</v>
      </c>
    </row>
    <row r="794" spans="2:5" s="164" customFormat="1" x14ac:dyDescent="0.2">
      <c r="B794" s="125" t="s">
        <v>94</v>
      </c>
      <c r="C794" s="125">
        <v>100</v>
      </c>
      <c r="D794" s="136">
        <v>43270</v>
      </c>
      <c r="E794" s="125" t="s">
        <v>210</v>
      </c>
    </row>
    <row r="795" spans="2:5" s="164" customFormat="1" x14ac:dyDescent="0.2">
      <c r="B795" s="125" t="s">
        <v>35</v>
      </c>
      <c r="C795" s="125">
        <v>100</v>
      </c>
      <c r="D795" s="136">
        <v>43270</v>
      </c>
      <c r="E795" s="125" t="s">
        <v>265</v>
      </c>
    </row>
    <row r="796" spans="2:5" s="164" customFormat="1" x14ac:dyDescent="0.2">
      <c r="B796" s="125" t="s">
        <v>45</v>
      </c>
      <c r="C796" s="125">
        <v>1000</v>
      </c>
      <c r="D796" s="136">
        <v>43270</v>
      </c>
      <c r="E796" s="125" t="s">
        <v>210</v>
      </c>
    </row>
    <row r="797" spans="2:5" s="164" customFormat="1" x14ac:dyDescent="0.2">
      <c r="B797" s="125" t="s">
        <v>39</v>
      </c>
      <c r="C797" s="125">
        <v>2000</v>
      </c>
      <c r="D797" s="136">
        <v>43270</v>
      </c>
      <c r="E797" s="125" t="s">
        <v>210</v>
      </c>
    </row>
    <row r="798" spans="2:5" s="164" customFormat="1" x14ac:dyDescent="0.2">
      <c r="B798" s="125" t="s">
        <v>115</v>
      </c>
      <c r="C798" s="125">
        <v>100</v>
      </c>
      <c r="D798" s="136">
        <v>43269</v>
      </c>
      <c r="E798" s="125" t="s">
        <v>85</v>
      </c>
    </row>
    <row r="799" spans="2:5" s="164" customFormat="1" x14ac:dyDescent="0.2">
      <c r="B799" s="125" t="s">
        <v>56</v>
      </c>
      <c r="C799" s="125">
        <v>500</v>
      </c>
      <c r="D799" s="136">
        <v>43269</v>
      </c>
      <c r="E799" s="125" t="s">
        <v>283</v>
      </c>
    </row>
    <row r="800" spans="2:5" s="164" customFormat="1" x14ac:dyDescent="0.2">
      <c r="B800" s="125" t="s">
        <v>36</v>
      </c>
      <c r="C800" s="125">
        <v>500</v>
      </c>
      <c r="D800" s="136">
        <v>43269</v>
      </c>
      <c r="E800" s="125" t="s">
        <v>265</v>
      </c>
    </row>
    <row r="801" spans="2:5" s="164" customFormat="1" x14ac:dyDescent="0.2">
      <c r="B801" s="125" t="s">
        <v>155</v>
      </c>
      <c r="C801" s="125">
        <v>100</v>
      </c>
      <c r="D801" s="136">
        <v>43268</v>
      </c>
      <c r="E801" s="125" t="s">
        <v>127</v>
      </c>
    </row>
    <row r="802" spans="2:5" s="164" customFormat="1" x14ac:dyDescent="0.2">
      <c r="B802" s="125" t="s">
        <v>32</v>
      </c>
      <c r="C802" s="125">
        <v>3000</v>
      </c>
      <c r="D802" s="136">
        <v>43267</v>
      </c>
      <c r="E802" s="125" t="s">
        <v>85</v>
      </c>
    </row>
    <row r="803" spans="2:5" s="164" customFormat="1" x14ac:dyDescent="0.2">
      <c r="B803" s="125" t="s">
        <v>167</v>
      </c>
      <c r="C803" s="125">
        <v>1000</v>
      </c>
      <c r="D803" s="136">
        <v>43266</v>
      </c>
      <c r="E803" s="125" t="s">
        <v>127</v>
      </c>
    </row>
    <row r="804" spans="2:5" s="164" customFormat="1" x14ac:dyDescent="0.2">
      <c r="B804" s="125" t="s">
        <v>194</v>
      </c>
      <c r="C804" s="125">
        <v>2000</v>
      </c>
      <c r="D804" s="136">
        <v>43266</v>
      </c>
      <c r="E804" s="125" t="s">
        <v>283</v>
      </c>
    </row>
    <row r="805" spans="2:5" s="164" customFormat="1" x14ac:dyDescent="0.2">
      <c r="B805" s="125" t="s">
        <v>39</v>
      </c>
      <c r="C805" s="125">
        <v>1000</v>
      </c>
      <c r="D805" s="136">
        <v>43265</v>
      </c>
      <c r="E805" s="125" t="s">
        <v>100</v>
      </c>
    </row>
    <row r="806" spans="2:5" s="164" customFormat="1" x14ac:dyDescent="0.2">
      <c r="B806" s="125" t="s">
        <v>59</v>
      </c>
      <c r="C806" s="125">
        <v>350</v>
      </c>
      <c r="D806" s="136">
        <v>43265</v>
      </c>
      <c r="E806" s="125" t="s">
        <v>283</v>
      </c>
    </row>
    <row r="807" spans="2:5" s="164" customFormat="1" x14ac:dyDescent="0.2">
      <c r="B807" s="125" t="s">
        <v>29</v>
      </c>
      <c r="C807" s="125">
        <v>500</v>
      </c>
      <c r="D807" s="136">
        <v>43264</v>
      </c>
      <c r="E807" s="125" t="s">
        <v>210</v>
      </c>
    </row>
    <row r="808" spans="2:5" s="164" customFormat="1" x14ac:dyDescent="0.2">
      <c r="B808" s="125" t="s">
        <v>56</v>
      </c>
      <c r="C808" s="125">
        <v>300</v>
      </c>
      <c r="D808" s="136">
        <v>43263</v>
      </c>
      <c r="E808" s="125" t="s">
        <v>210</v>
      </c>
    </row>
    <row r="809" spans="2:5" s="164" customFormat="1" x14ac:dyDescent="0.2">
      <c r="B809" s="125" t="s">
        <v>62</v>
      </c>
      <c r="C809" s="125">
        <v>100</v>
      </c>
      <c r="D809" s="136">
        <v>43263</v>
      </c>
      <c r="E809" s="125" t="s">
        <v>210</v>
      </c>
    </row>
    <row r="810" spans="2:5" s="164" customFormat="1" x14ac:dyDescent="0.2">
      <c r="B810" s="125" t="s">
        <v>79</v>
      </c>
      <c r="C810" s="125">
        <v>500</v>
      </c>
      <c r="D810" s="136">
        <v>43262</v>
      </c>
      <c r="E810" s="125" t="s">
        <v>174</v>
      </c>
    </row>
    <row r="811" spans="2:5" s="164" customFormat="1" x14ac:dyDescent="0.2">
      <c r="B811" s="125" t="s">
        <v>437</v>
      </c>
      <c r="C811" s="125">
        <v>500</v>
      </c>
      <c r="D811" s="136">
        <v>43262</v>
      </c>
      <c r="E811" s="125" t="s">
        <v>210</v>
      </c>
    </row>
    <row r="812" spans="2:5" s="164" customFormat="1" x14ac:dyDescent="0.2">
      <c r="B812" s="125" t="s">
        <v>438</v>
      </c>
      <c r="C812" s="125">
        <v>300</v>
      </c>
      <c r="D812" s="136">
        <v>43262</v>
      </c>
      <c r="E812" s="125" t="s">
        <v>85</v>
      </c>
    </row>
    <row r="813" spans="2:5" s="164" customFormat="1" x14ac:dyDescent="0.2">
      <c r="B813" s="125" t="s">
        <v>35</v>
      </c>
      <c r="C813" s="125">
        <v>500</v>
      </c>
      <c r="D813" s="136">
        <v>43262</v>
      </c>
      <c r="E813" s="125" t="s">
        <v>85</v>
      </c>
    </row>
    <row r="814" spans="2:5" s="164" customFormat="1" x14ac:dyDescent="0.2">
      <c r="B814" s="125" t="s">
        <v>30</v>
      </c>
      <c r="C814" s="125">
        <v>500</v>
      </c>
      <c r="D814" s="136">
        <v>43262</v>
      </c>
      <c r="E814" s="125" t="s">
        <v>210</v>
      </c>
    </row>
    <row r="815" spans="2:5" s="164" customFormat="1" x14ac:dyDescent="0.2">
      <c r="B815" s="125" t="s">
        <v>30</v>
      </c>
      <c r="C815" s="125">
        <v>500</v>
      </c>
      <c r="D815" s="136">
        <v>43261</v>
      </c>
      <c r="E815" s="125" t="s">
        <v>265</v>
      </c>
    </row>
    <row r="816" spans="2:5" s="164" customFormat="1" x14ac:dyDescent="0.2">
      <c r="B816" s="125" t="s">
        <v>30</v>
      </c>
      <c r="C816" s="125">
        <v>500</v>
      </c>
      <c r="D816" s="136">
        <v>43261</v>
      </c>
      <c r="E816" s="125" t="s">
        <v>283</v>
      </c>
    </row>
    <row r="817" spans="2:5" s="164" customFormat="1" x14ac:dyDescent="0.2">
      <c r="B817" s="125" t="s">
        <v>216</v>
      </c>
      <c r="C817" s="125">
        <v>1000</v>
      </c>
      <c r="D817" s="136">
        <v>43261</v>
      </c>
      <c r="E817" s="125" t="s">
        <v>210</v>
      </c>
    </row>
    <row r="818" spans="2:5" s="164" customFormat="1" x14ac:dyDescent="0.2">
      <c r="B818" s="125" t="s">
        <v>44</v>
      </c>
      <c r="C818" s="125">
        <v>1000</v>
      </c>
      <c r="D818" s="136">
        <v>43261</v>
      </c>
      <c r="E818" s="125" t="s">
        <v>85</v>
      </c>
    </row>
    <row r="819" spans="2:5" s="164" customFormat="1" x14ac:dyDescent="0.2">
      <c r="B819" s="125" t="s">
        <v>179</v>
      </c>
      <c r="C819" s="125">
        <v>500</v>
      </c>
      <c r="D819" s="136">
        <v>43261</v>
      </c>
      <c r="E819" s="125" t="s">
        <v>210</v>
      </c>
    </row>
    <row r="820" spans="2:5" s="164" customFormat="1" x14ac:dyDescent="0.2">
      <c r="B820" s="125" t="s">
        <v>164</v>
      </c>
      <c r="C820" s="125">
        <v>500</v>
      </c>
      <c r="D820" s="136">
        <v>43260</v>
      </c>
      <c r="E820" s="125" t="s">
        <v>265</v>
      </c>
    </row>
    <row r="821" spans="2:5" s="164" customFormat="1" x14ac:dyDescent="0.2">
      <c r="B821" s="125" t="s">
        <v>164</v>
      </c>
      <c r="C821" s="125">
        <v>100</v>
      </c>
      <c r="D821" s="136">
        <v>43260</v>
      </c>
      <c r="E821" s="125" t="s">
        <v>181</v>
      </c>
    </row>
    <row r="822" spans="2:5" s="164" customFormat="1" x14ac:dyDescent="0.2">
      <c r="B822" s="125" t="s">
        <v>40</v>
      </c>
      <c r="C822" s="125">
        <v>500</v>
      </c>
      <c r="D822" s="136">
        <v>43260</v>
      </c>
      <c r="E822" s="125" t="s">
        <v>269</v>
      </c>
    </row>
    <row r="823" spans="2:5" s="164" customFormat="1" x14ac:dyDescent="0.2">
      <c r="B823" s="125" t="s">
        <v>40</v>
      </c>
      <c r="C823" s="125">
        <v>500</v>
      </c>
      <c r="D823" s="136">
        <v>43260</v>
      </c>
      <c r="E823" s="125" t="s">
        <v>265</v>
      </c>
    </row>
    <row r="824" spans="2:5" s="164" customFormat="1" x14ac:dyDescent="0.2">
      <c r="B824" s="125" t="s">
        <v>179</v>
      </c>
      <c r="C824" s="125">
        <v>500</v>
      </c>
      <c r="D824" s="136">
        <v>43259</v>
      </c>
      <c r="E824" s="125" t="s">
        <v>210</v>
      </c>
    </row>
    <row r="825" spans="2:5" s="164" customFormat="1" x14ac:dyDescent="0.2">
      <c r="B825" s="125" t="s">
        <v>439</v>
      </c>
      <c r="C825" s="125">
        <v>500</v>
      </c>
      <c r="D825" s="136">
        <v>43259</v>
      </c>
      <c r="E825" s="125" t="s">
        <v>210</v>
      </c>
    </row>
    <row r="826" spans="2:5" s="164" customFormat="1" x14ac:dyDescent="0.2">
      <c r="B826" s="125" t="s">
        <v>440</v>
      </c>
      <c r="C826" s="125">
        <v>1000</v>
      </c>
      <c r="D826" s="136">
        <v>43259</v>
      </c>
      <c r="E826" s="125" t="s">
        <v>210</v>
      </c>
    </row>
    <row r="827" spans="2:5" s="164" customFormat="1" x14ac:dyDescent="0.2">
      <c r="B827" s="125" t="s">
        <v>441</v>
      </c>
      <c r="C827" s="125">
        <v>1000</v>
      </c>
      <c r="D827" s="136">
        <v>43259</v>
      </c>
      <c r="E827" s="125" t="s">
        <v>210</v>
      </c>
    </row>
    <row r="828" spans="2:5" s="164" customFormat="1" x14ac:dyDescent="0.2">
      <c r="B828" s="125" t="s">
        <v>442</v>
      </c>
      <c r="C828" s="125">
        <v>500</v>
      </c>
      <c r="D828" s="136">
        <v>43258</v>
      </c>
      <c r="E828" s="125" t="s">
        <v>210</v>
      </c>
    </row>
    <row r="829" spans="2:5" s="164" customFormat="1" x14ac:dyDescent="0.2">
      <c r="B829" s="125" t="s">
        <v>280</v>
      </c>
      <c r="C829" s="125">
        <v>1000</v>
      </c>
      <c r="D829" s="136">
        <v>43258</v>
      </c>
      <c r="E829" s="125" t="s">
        <v>210</v>
      </c>
    </row>
    <row r="830" spans="2:5" s="164" customFormat="1" x14ac:dyDescent="0.2">
      <c r="B830" s="125" t="s">
        <v>214</v>
      </c>
      <c r="C830" s="125">
        <v>500</v>
      </c>
      <c r="D830" s="136">
        <v>43258</v>
      </c>
      <c r="E830" s="125" t="s">
        <v>210</v>
      </c>
    </row>
    <row r="831" spans="2:5" s="164" customFormat="1" x14ac:dyDescent="0.2">
      <c r="B831" s="125" t="s">
        <v>36</v>
      </c>
      <c r="C831" s="125">
        <v>100</v>
      </c>
      <c r="D831" s="136">
        <v>43257</v>
      </c>
      <c r="E831" s="125" t="s">
        <v>283</v>
      </c>
    </row>
    <row r="832" spans="2:5" s="164" customFormat="1" x14ac:dyDescent="0.2">
      <c r="B832" s="125" t="s">
        <v>178</v>
      </c>
      <c r="C832" s="125">
        <v>100</v>
      </c>
      <c r="D832" s="136">
        <v>43257</v>
      </c>
      <c r="E832" s="125" t="s">
        <v>85</v>
      </c>
    </row>
    <row r="833" spans="2:5" s="164" customFormat="1" x14ac:dyDescent="0.2">
      <c r="B833" s="125" t="s">
        <v>105</v>
      </c>
      <c r="C833" s="125">
        <v>1000</v>
      </c>
      <c r="D833" s="136">
        <v>43256</v>
      </c>
      <c r="E833" s="125" t="s">
        <v>173</v>
      </c>
    </row>
    <row r="834" spans="2:5" s="164" customFormat="1" x14ac:dyDescent="0.2">
      <c r="B834" s="125" t="s">
        <v>105</v>
      </c>
      <c r="C834" s="125">
        <v>1000</v>
      </c>
      <c r="D834" s="136">
        <v>43256</v>
      </c>
      <c r="E834" s="125" t="s">
        <v>210</v>
      </c>
    </row>
    <row r="835" spans="2:5" s="164" customFormat="1" x14ac:dyDescent="0.2">
      <c r="B835" s="125" t="s">
        <v>178</v>
      </c>
      <c r="C835" s="125">
        <v>300</v>
      </c>
      <c r="D835" s="136">
        <v>43255</v>
      </c>
      <c r="E835" s="125" t="s">
        <v>85</v>
      </c>
    </row>
    <row r="836" spans="2:5" s="164" customFormat="1" x14ac:dyDescent="0.2">
      <c r="B836" s="125" t="s">
        <v>56</v>
      </c>
      <c r="C836" s="125">
        <v>100</v>
      </c>
      <c r="D836" s="136">
        <v>43255</v>
      </c>
      <c r="E836" s="125" t="s">
        <v>88</v>
      </c>
    </row>
    <row r="837" spans="2:5" s="164" customFormat="1" x14ac:dyDescent="0.2">
      <c r="B837" s="125" t="s">
        <v>46</v>
      </c>
      <c r="C837" s="125">
        <v>2000</v>
      </c>
      <c r="D837" s="136">
        <v>43254</v>
      </c>
      <c r="E837" s="125" t="s">
        <v>85</v>
      </c>
    </row>
    <row r="838" spans="2:5" s="164" customFormat="1" x14ac:dyDescent="0.2">
      <c r="B838" s="125" t="s">
        <v>443</v>
      </c>
      <c r="C838" s="125">
        <v>500</v>
      </c>
      <c r="D838" s="136">
        <v>43254</v>
      </c>
      <c r="E838" s="125" t="s">
        <v>210</v>
      </c>
    </row>
    <row r="839" spans="2:5" s="164" customFormat="1" x14ac:dyDescent="0.2">
      <c r="B839" s="125" t="s">
        <v>87</v>
      </c>
      <c r="C839" s="125">
        <v>2000</v>
      </c>
      <c r="D839" s="136">
        <v>43254</v>
      </c>
      <c r="E839" s="125" t="s">
        <v>269</v>
      </c>
    </row>
    <row r="840" spans="2:5" s="164" customFormat="1" x14ac:dyDescent="0.2">
      <c r="B840" s="125" t="s">
        <v>87</v>
      </c>
      <c r="C840" s="125">
        <v>2000</v>
      </c>
      <c r="D840" s="136">
        <v>43254</v>
      </c>
      <c r="E840" s="125" t="s">
        <v>173</v>
      </c>
    </row>
    <row r="841" spans="2:5" s="164" customFormat="1" x14ac:dyDescent="0.2">
      <c r="B841" s="125" t="s">
        <v>91</v>
      </c>
      <c r="C841" s="125">
        <v>750</v>
      </c>
      <c r="D841" s="136">
        <v>43253</v>
      </c>
      <c r="E841" s="125" t="s">
        <v>210</v>
      </c>
    </row>
    <row r="842" spans="2:5" s="164" customFormat="1" x14ac:dyDescent="0.2">
      <c r="B842" s="125" t="s">
        <v>444</v>
      </c>
      <c r="C842" s="125">
        <v>300</v>
      </c>
      <c r="D842" s="136">
        <v>43252</v>
      </c>
      <c r="E842" s="125" t="s">
        <v>283</v>
      </c>
    </row>
    <row r="843" spans="2:5" s="164" customFormat="1" x14ac:dyDescent="0.2">
      <c r="B843" s="125" t="s">
        <v>47</v>
      </c>
      <c r="C843" s="125">
        <v>500</v>
      </c>
      <c r="D843" s="136">
        <v>43252</v>
      </c>
      <c r="E843" s="125" t="s">
        <v>265</v>
      </c>
    </row>
    <row r="844" spans="2:5" s="164" customFormat="1" x14ac:dyDescent="0.2">
      <c r="B844" s="125" t="s">
        <v>445</v>
      </c>
      <c r="C844" s="125">
        <v>1000</v>
      </c>
      <c r="D844" s="136">
        <v>43252</v>
      </c>
      <c r="E844" s="125" t="s">
        <v>210</v>
      </c>
    </row>
    <row r="845" spans="2:5" s="164" customFormat="1" x14ac:dyDescent="0.2">
      <c r="B845" s="125" t="s">
        <v>119</v>
      </c>
      <c r="C845" s="125">
        <v>200</v>
      </c>
      <c r="D845" s="136">
        <v>43252</v>
      </c>
      <c r="E845" s="125" t="s">
        <v>283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E287"/>
  <sheetViews>
    <sheetView showGridLines="0" zoomScale="90" workbookViewId="0">
      <selection activeCell="G16" sqref="G16"/>
    </sheetView>
  </sheetViews>
  <sheetFormatPr baseColWidth="10" defaultColWidth="9.1640625" defaultRowHeight="12" customHeight="1" x14ac:dyDescent="0.2"/>
  <cols>
    <col min="1" max="1" width="9.1640625" style="67" customWidth="1"/>
    <col min="2" max="2" width="18.1640625" style="67" customWidth="1"/>
    <col min="3" max="3" width="20.6640625" style="104" customWidth="1"/>
    <col min="4" max="4" width="39.5" style="67" customWidth="1"/>
    <col min="5" max="5" width="42.1640625" style="67" customWidth="1"/>
    <col min="6" max="256" width="9.1640625" customWidth="1"/>
  </cols>
  <sheetData>
    <row r="1" spans="1:5" ht="16" customHeight="1" x14ac:dyDescent="0.2">
      <c r="A1" s="16"/>
      <c r="B1" s="86"/>
      <c r="C1" s="99"/>
      <c r="D1" s="19"/>
      <c r="E1" s="87"/>
    </row>
    <row r="2" spans="1:5" ht="15" customHeight="1" x14ac:dyDescent="0.2">
      <c r="A2" s="199" t="s">
        <v>202</v>
      </c>
      <c r="B2" s="200"/>
      <c r="C2" s="200"/>
      <c r="D2" s="200"/>
      <c r="E2" s="200"/>
    </row>
    <row r="3" spans="1:5" ht="18" customHeight="1" x14ac:dyDescent="0.2">
      <c r="A3" s="21"/>
      <c r="B3" s="22"/>
      <c r="C3" s="100"/>
      <c r="D3" s="22"/>
      <c r="E3" s="22"/>
    </row>
    <row r="4" spans="1:5" ht="14" customHeight="1" x14ac:dyDescent="0.2">
      <c r="A4" s="88"/>
      <c r="B4" s="24" t="s">
        <v>20</v>
      </c>
      <c r="C4" s="101">
        <v>375283</v>
      </c>
      <c r="D4" s="89"/>
      <c r="E4" s="27"/>
    </row>
    <row r="5" spans="1:5" ht="13" customHeight="1" thickBot="1" x14ac:dyDescent="0.25">
      <c r="A5" s="90"/>
      <c r="B5" s="91" t="s">
        <v>21</v>
      </c>
      <c r="C5" s="102"/>
      <c r="D5" s="92"/>
      <c r="E5" s="93"/>
    </row>
    <row r="6" spans="1:5" ht="21" customHeight="1" x14ac:dyDescent="0.2">
      <c r="A6" s="88"/>
      <c r="B6" s="97" t="s">
        <v>25</v>
      </c>
      <c r="C6" s="103" t="s">
        <v>23</v>
      </c>
      <c r="D6" s="73" t="s">
        <v>22</v>
      </c>
      <c r="E6" s="73" t="s">
        <v>24</v>
      </c>
    </row>
    <row r="7" spans="1:5" s="164" customFormat="1" ht="15" x14ac:dyDescent="0.2">
      <c r="B7" s="75" t="s">
        <v>65</v>
      </c>
      <c r="C7" s="75">
        <v>1000</v>
      </c>
      <c r="D7" s="98">
        <v>43220</v>
      </c>
      <c r="E7" s="75" t="s">
        <v>210</v>
      </c>
    </row>
    <row r="8" spans="1:5" s="164" customFormat="1" ht="15" x14ac:dyDescent="0.2">
      <c r="B8" s="75" t="s">
        <v>36</v>
      </c>
      <c r="C8" s="75">
        <v>100</v>
      </c>
      <c r="D8" s="98">
        <v>43219</v>
      </c>
      <c r="E8" s="75" t="s">
        <v>210</v>
      </c>
    </row>
    <row r="9" spans="1:5" s="164" customFormat="1" ht="15" x14ac:dyDescent="0.2">
      <c r="B9" s="75" t="s">
        <v>193</v>
      </c>
      <c r="C9" s="75">
        <v>3000</v>
      </c>
      <c r="D9" s="98">
        <v>43219</v>
      </c>
      <c r="E9" s="75" t="s">
        <v>210</v>
      </c>
    </row>
    <row r="10" spans="1:5" s="164" customFormat="1" ht="15" x14ac:dyDescent="0.2">
      <c r="B10" s="75" t="s">
        <v>95</v>
      </c>
      <c r="C10" s="75">
        <v>100</v>
      </c>
      <c r="D10" s="98">
        <v>43219</v>
      </c>
      <c r="E10" s="75" t="s">
        <v>210</v>
      </c>
    </row>
    <row r="11" spans="1:5" s="164" customFormat="1" ht="15" x14ac:dyDescent="0.2">
      <c r="B11" s="75" t="s">
        <v>30</v>
      </c>
      <c r="C11" s="75">
        <v>500</v>
      </c>
      <c r="D11" s="98">
        <v>43218</v>
      </c>
      <c r="E11" s="75" t="s">
        <v>210</v>
      </c>
    </row>
    <row r="12" spans="1:5" s="164" customFormat="1" ht="15" x14ac:dyDescent="0.2">
      <c r="B12" s="75" t="s">
        <v>211</v>
      </c>
      <c r="C12" s="75">
        <v>100</v>
      </c>
      <c r="D12" s="98">
        <v>43218</v>
      </c>
      <c r="E12" s="75" t="s">
        <v>85</v>
      </c>
    </row>
    <row r="13" spans="1:5" s="164" customFormat="1" ht="15" x14ac:dyDescent="0.2">
      <c r="B13" s="75" t="s">
        <v>117</v>
      </c>
      <c r="C13" s="75">
        <v>1000</v>
      </c>
      <c r="D13" s="98">
        <v>43218</v>
      </c>
      <c r="E13" s="75" t="s">
        <v>210</v>
      </c>
    </row>
    <row r="14" spans="1:5" s="164" customFormat="1" ht="15" x14ac:dyDescent="0.2">
      <c r="B14" s="75" t="s">
        <v>165</v>
      </c>
      <c r="C14" s="75">
        <v>500</v>
      </c>
      <c r="D14" s="98">
        <v>43218</v>
      </c>
      <c r="E14" s="75" t="s">
        <v>210</v>
      </c>
    </row>
    <row r="15" spans="1:5" s="164" customFormat="1" ht="15" x14ac:dyDescent="0.2">
      <c r="B15" s="75" t="s">
        <v>58</v>
      </c>
      <c r="C15" s="75">
        <v>1000</v>
      </c>
      <c r="D15" s="98">
        <v>43218</v>
      </c>
      <c r="E15" s="75" t="s">
        <v>85</v>
      </c>
    </row>
    <row r="16" spans="1:5" s="164" customFormat="1" ht="15" x14ac:dyDescent="0.2">
      <c r="B16" s="75" t="s">
        <v>212</v>
      </c>
      <c r="C16" s="75">
        <v>10000</v>
      </c>
      <c r="D16" s="98">
        <v>43216</v>
      </c>
      <c r="E16" s="75" t="s">
        <v>210</v>
      </c>
    </row>
    <row r="17" spans="2:5" s="164" customFormat="1" ht="15" x14ac:dyDescent="0.2">
      <c r="B17" s="75" t="s">
        <v>122</v>
      </c>
      <c r="C17" s="75">
        <v>5000</v>
      </c>
      <c r="D17" s="98">
        <v>43216</v>
      </c>
      <c r="E17" s="75" t="s">
        <v>210</v>
      </c>
    </row>
    <row r="18" spans="2:5" s="164" customFormat="1" ht="15" x14ac:dyDescent="0.2">
      <c r="B18" s="75" t="s">
        <v>48</v>
      </c>
      <c r="C18" s="75">
        <v>1000</v>
      </c>
      <c r="D18" s="98">
        <v>43215</v>
      </c>
      <c r="E18" s="75" t="s">
        <v>210</v>
      </c>
    </row>
    <row r="19" spans="2:5" s="164" customFormat="1" ht="15" x14ac:dyDescent="0.2">
      <c r="B19" s="75" t="s">
        <v>213</v>
      </c>
      <c r="C19" s="75">
        <v>500</v>
      </c>
      <c r="D19" s="98">
        <v>43215</v>
      </c>
      <c r="E19" s="75" t="s">
        <v>210</v>
      </c>
    </row>
    <row r="20" spans="2:5" s="164" customFormat="1" ht="15" x14ac:dyDescent="0.2">
      <c r="B20" s="75" t="s">
        <v>57</v>
      </c>
      <c r="C20" s="75">
        <v>309</v>
      </c>
      <c r="D20" s="98">
        <v>43215</v>
      </c>
      <c r="E20" s="75" t="s">
        <v>210</v>
      </c>
    </row>
    <row r="21" spans="2:5" s="164" customFormat="1" ht="15" x14ac:dyDescent="0.2">
      <c r="B21" s="75" t="s">
        <v>57</v>
      </c>
      <c r="C21" s="75">
        <v>500</v>
      </c>
      <c r="D21" s="98">
        <v>43215</v>
      </c>
      <c r="E21" s="75" t="s">
        <v>210</v>
      </c>
    </row>
    <row r="22" spans="2:5" s="164" customFormat="1" ht="15" x14ac:dyDescent="0.2">
      <c r="B22" s="75" t="s">
        <v>45</v>
      </c>
      <c r="C22" s="75">
        <v>1000</v>
      </c>
      <c r="D22" s="98">
        <v>43214</v>
      </c>
      <c r="E22" s="75" t="s">
        <v>210</v>
      </c>
    </row>
    <row r="23" spans="2:5" s="164" customFormat="1" ht="15" x14ac:dyDescent="0.2">
      <c r="B23" s="75" t="s">
        <v>57</v>
      </c>
      <c r="C23" s="75">
        <v>2500</v>
      </c>
      <c r="D23" s="98">
        <v>43214</v>
      </c>
      <c r="E23" s="75" t="s">
        <v>210</v>
      </c>
    </row>
    <row r="24" spans="2:5" s="164" customFormat="1" ht="15" x14ac:dyDescent="0.2">
      <c r="B24" s="75" t="s">
        <v>157</v>
      </c>
      <c r="C24" s="75">
        <v>1000</v>
      </c>
      <c r="D24" s="98">
        <v>43214</v>
      </c>
      <c r="E24" s="75" t="s">
        <v>210</v>
      </c>
    </row>
    <row r="25" spans="2:5" s="164" customFormat="1" ht="15" x14ac:dyDescent="0.2">
      <c r="B25" s="75" t="s">
        <v>28</v>
      </c>
      <c r="C25" s="75">
        <v>1000</v>
      </c>
      <c r="D25" s="98">
        <v>43214</v>
      </c>
      <c r="E25" s="75" t="s">
        <v>210</v>
      </c>
    </row>
    <row r="26" spans="2:5" s="164" customFormat="1" ht="15" x14ac:dyDescent="0.2">
      <c r="B26" s="75" t="s">
        <v>214</v>
      </c>
      <c r="C26" s="75">
        <v>500</v>
      </c>
      <c r="D26" s="98">
        <v>43214</v>
      </c>
      <c r="E26" s="75" t="s">
        <v>210</v>
      </c>
    </row>
    <row r="27" spans="2:5" s="164" customFormat="1" ht="15" x14ac:dyDescent="0.2">
      <c r="B27" s="75" t="s">
        <v>215</v>
      </c>
      <c r="C27" s="75">
        <v>500</v>
      </c>
      <c r="D27" s="98">
        <v>43214</v>
      </c>
      <c r="E27" s="75" t="s">
        <v>210</v>
      </c>
    </row>
    <row r="28" spans="2:5" s="164" customFormat="1" ht="15" x14ac:dyDescent="0.2">
      <c r="B28" s="75" t="s">
        <v>216</v>
      </c>
      <c r="C28" s="75">
        <v>500</v>
      </c>
      <c r="D28" s="98">
        <v>43214</v>
      </c>
      <c r="E28" s="75" t="s">
        <v>210</v>
      </c>
    </row>
    <row r="29" spans="2:5" s="164" customFormat="1" ht="15" x14ac:dyDescent="0.2">
      <c r="B29" s="75" t="s">
        <v>119</v>
      </c>
      <c r="C29" s="75">
        <v>500</v>
      </c>
      <c r="D29" s="98">
        <v>43214</v>
      </c>
      <c r="E29" s="75" t="s">
        <v>210</v>
      </c>
    </row>
    <row r="30" spans="2:5" s="164" customFormat="1" ht="15" x14ac:dyDescent="0.2">
      <c r="B30" s="75" t="s">
        <v>39</v>
      </c>
      <c r="C30" s="75">
        <v>500</v>
      </c>
      <c r="D30" s="98">
        <v>43214</v>
      </c>
      <c r="E30" s="75" t="s">
        <v>210</v>
      </c>
    </row>
    <row r="31" spans="2:5" s="164" customFormat="1" ht="15" x14ac:dyDescent="0.2">
      <c r="B31" s="75" t="s">
        <v>43</v>
      </c>
      <c r="C31" s="75">
        <v>1000</v>
      </c>
      <c r="D31" s="98">
        <v>43214</v>
      </c>
      <c r="E31" s="75" t="s">
        <v>210</v>
      </c>
    </row>
    <row r="32" spans="2:5" s="164" customFormat="1" ht="15" x14ac:dyDescent="0.2">
      <c r="B32" s="75" t="s">
        <v>43</v>
      </c>
      <c r="C32" s="75">
        <v>1000</v>
      </c>
      <c r="D32" s="98">
        <v>43214</v>
      </c>
      <c r="E32" s="75" t="s">
        <v>210</v>
      </c>
    </row>
    <row r="33" spans="2:5" s="164" customFormat="1" ht="15" x14ac:dyDescent="0.2">
      <c r="B33" s="75" t="s">
        <v>138</v>
      </c>
      <c r="C33" s="75">
        <v>300</v>
      </c>
      <c r="D33" s="98">
        <v>43214</v>
      </c>
      <c r="E33" s="75" t="s">
        <v>210</v>
      </c>
    </row>
    <row r="34" spans="2:5" s="164" customFormat="1" ht="15" x14ac:dyDescent="0.2">
      <c r="B34" s="75" t="s">
        <v>217</v>
      </c>
      <c r="C34" s="75">
        <v>500</v>
      </c>
      <c r="D34" s="98">
        <v>43214</v>
      </c>
      <c r="E34" s="75" t="s">
        <v>210</v>
      </c>
    </row>
    <row r="35" spans="2:5" s="164" customFormat="1" ht="15" x14ac:dyDescent="0.2">
      <c r="B35" s="75" t="s">
        <v>65</v>
      </c>
      <c r="C35" s="75">
        <v>1000</v>
      </c>
      <c r="D35" s="98">
        <v>43213</v>
      </c>
      <c r="E35" s="75" t="s">
        <v>210</v>
      </c>
    </row>
    <row r="36" spans="2:5" s="164" customFormat="1" ht="15" x14ac:dyDescent="0.2">
      <c r="B36" s="75" t="s">
        <v>218</v>
      </c>
      <c r="C36" s="75">
        <v>1000</v>
      </c>
      <c r="D36" s="98">
        <v>43213</v>
      </c>
      <c r="E36" s="75" t="s">
        <v>210</v>
      </c>
    </row>
    <row r="37" spans="2:5" s="164" customFormat="1" ht="15" x14ac:dyDescent="0.2">
      <c r="B37" s="75" t="s">
        <v>45</v>
      </c>
      <c r="C37" s="75">
        <v>500</v>
      </c>
      <c r="D37" s="98">
        <v>43213</v>
      </c>
      <c r="E37" s="75" t="s">
        <v>210</v>
      </c>
    </row>
    <row r="38" spans="2:5" s="164" customFormat="1" ht="15" x14ac:dyDescent="0.2">
      <c r="B38" s="75" t="s">
        <v>39</v>
      </c>
      <c r="C38" s="75">
        <v>9000</v>
      </c>
      <c r="D38" s="98">
        <v>43213</v>
      </c>
      <c r="E38" s="75" t="s">
        <v>210</v>
      </c>
    </row>
    <row r="39" spans="2:5" s="164" customFormat="1" ht="15" x14ac:dyDescent="0.2">
      <c r="B39" s="75" t="s">
        <v>59</v>
      </c>
      <c r="C39" s="75">
        <v>500</v>
      </c>
      <c r="D39" s="98">
        <v>43213</v>
      </c>
      <c r="E39" s="75" t="s">
        <v>210</v>
      </c>
    </row>
    <row r="40" spans="2:5" s="164" customFormat="1" ht="15" x14ac:dyDescent="0.2">
      <c r="B40" s="75" t="s">
        <v>39</v>
      </c>
      <c r="C40" s="75">
        <v>500</v>
      </c>
      <c r="D40" s="98">
        <v>43213</v>
      </c>
      <c r="E40" s="75" t="s">
        <v>210</v>
      </c>
    </row>
    <row r="41" spans="2:5" s="164" customFormat="1" ht="15" x14ac:dyDescent="0.2">
      <c r="B41" s="75" t="s">
        <v>219</v>
      </c>
      <c r="C41" s="75">
        <v>96</v>
      </c>
      <c r="D41" s="98">
        <v>43212</v>
      </c>
      <c r="E41" s="75" t="s">
        <v>210</v>
      </c>
    </row>
    <row r="42" spans="2:5" s="164" customFormat="1" ht="15" x14ac:dyDescent="0.2">
      <c r="B42" s="75" t="s">
        <v>93</v>
      </c>
      <c r="C42" s="75">
        <v>500</v>
      </c>
      <c r="D42" s="98">
        <v>43212</v>
      </c>
      <c r="E42" s="75" t="s">
        <v>210</v>
      </c>
    </row>
    <row r="43" spans="2:5" s="164" customFormat="1" ht="15" x14ac:dyDescent="0.2">
      <c r="B43" s="75" t="s">
        <v>220</v>
      </c>
      <c r="C43" s="75">
        <v>5000</v>
      </c>
      <c r="D43" s="98">
        <v>43212</v>
      </c>
      <c r="E43" s="75" t="s">
        <v>210</v>
      </c>
    </row>
    <row r="44" spans="2:5" s="164" customFormat="1" ht="15" x14ac:dyDescent="0.2">
      <c r="B44" s="75" t="s">
        <v>62</v>
      </c>
      <c r="C44" s="75">
        <v>2000</v>
      </c>
      <c r="D44" s="98">
        <v>43212</v>
      </c>
      <c r="E44" s="75" t="s">
        <v>210</v>
      </c>
    </row>
    <row r="45" spans="2:5" s="164" customFormat="1" ht="15" x14ac:dyDescent="0.2">
      <c r="B45" s="75" t="s">
        <v>182</v>
      </c>
      <c r="C45" s="75">
        <v>300</v>
      </c>
      <c r="D45" s="98">
        <v>43212</v>
      </c>
      <c r="E45" s="75" t="s">
        <v>210</v>
      </c>
    </row>
    <row r="46" spans="2:5" s="164" customFormat="1" ht="15" x14ac:dyDescent="0.2">
      <c r="B46" s="75" t="s">
        <v>79</v>
      </c>
      <c r="C46" s="75">
        <v>500</v>
      </c>
      <c r="D46" s="98">
        <v>43211</v>
      </c>
      <c r="E46" s="75" t="s">
        <v>210</v>
      </c>
    </row>
    <row r="47" spans="2:5" s="164" customFormat="1" ht="15" x14ac:dyDescent="0.2">
      <c r="B47" s="75" t="s">
        <v>37</v>
      </c>
      <c r="C47" s="75">
        <v>500</v>
      </c>
      <c r="D47" s="98">
        <v>43211</v>
      </c>
      <c r="E47" s="75" t="s">
        <v>210</v>
      </c>
    </row>
    <row r="48" spans="2:5" s="164" customFormat="1" ht="15" x14ac:dyDescent="0.2">
      <c r="B48" s="75" t="s">
        <v>56</v>
      </c>
      <c r="C48" s="75">
        <v>1000</v>
      </c>
      <c r="D48" s="98">
        <v>43211</v>
      </c>
      <c r="E48" s="75" t="s">
        <v>210</v>
      </c>
    </row>
    <row r="49" spans="2:5" s="164" customFormat="1" ht="15" x14ac:dyDescent="0.2">
      <c r="B49" s="75" t="s">
        <v>221</v>
      </c>
      <c r="C49" s="75">
        <v>500</v>
      </c>
      <c r="D49" s="98">
        <v>43211</v>
      </c>
      <c r="E49" s="75" t="s">
        <v>210</v>
      </c>
    </row>
    <row r="50" spans="2:5" s="164" customFormat="1" ht="15" x14ac:dyDescent="0.2">
      <c r="B50" s="75" t="s">
        <v>98</v>
      </c>
      <c r="C50" s="75">
        <v>100</v>
      </c>
      <c r="D50" s="98">
        <v>43211</v>
      </c>
      <c r="E50" s="75" t="s">
        <v>210</v>
      </c>
    </row>
    <row r="51" spans="2:5" s="164" customFormat="1" ht="15" x14ac:dyDescent="0.2">
      <c r="B51" s="75" t="s">
        <v>87</v>
      </c>
      <c r="C51" s="75">
        <v>500</v>
      </c>
      <c r="D51" s="98">
        <v>43211</v>
      </c>
      <c r="E51" s="75" t="s">
        <v>210</v>
      </c>
    </row>
    <row r="52" spans="2:5" s="164" customFormat="1" ht="15" x14ac:dyDescent="0.2">
      <c r="B52" s="75" t="s">
        <v>139</v>
      </c>
      <c r="C52" s="75">
        <v>100</v>
      </c>
      <c r="D52" s="98">
        <v>43211</v>
      </c>
      <c r="E52" s="75" t="s">
        <v>210</v>
      </c>
    </row>
    <row r="53" spans="2:5" s="164" customFormat="1" ht="15" x14ac:dyDescent="0.2">
      <c r="B53" s="75" t="s">
        <v>222</v>
      </c>
      <c r="C53" s="75">
        <v>500</v>
      </c>
      <c r="D53" s="98">
        <v>43211</v>
      </c>
      <c r="E53" s="75" t="s">
        <v>210</v>
      </c>
    </row>
    <row r="54" spans="2:5" s="164" customFormat="1" ht="15" x14ac:dyDescent="0.2">
      <c r="B54" s="75" t="s">
        <v>40</v>
      </c>
      <c r="C54" s="75">
        <v>1000</v>
      </c>
      <c r="D54" s="98">
        <v>43211</v>
      </c>
      <c r="E54" s="75" t="s">
        <v>210</v>
      </c>
    </row>
    <row r="55" spans="2:5" s="164" customFormat="1" ht="15" x14ac:dyDescent="0.2">
      <c r="B55" s="75" t="s">
        <v>30</v>
      </c>
      <c r="C55" s="75">
        <v>100</v>
      </c>
      <c r="D55" s="98">
        <v>43211</v>
      </c>
      <c r="E55" s="75" t="s">
        <v>210</v>
      </c>
    </row>
    <row r="56" spans="2:5" s="164" customFormat="1" ht="15" x14ac:dyDescent="0.2">
      <c r="B56" s="75" t="s">
        <v>223</v>
      </c>
      <c r="C56" s="75">
        <v>13000</v>
      </c>
      <c r="D56" s="98">
        <v>43211</v>
      </c>
      <c r="E56" s="75" t="s">
        <v>210</v>
      </c>
    </row>
    <row r="57" spans="2:5" s="164" customFormat="1" ht="15" x14ac:dyDescent="0.2">
      <c r="B57" s="75" t="s">
        <v>34</v>
      </c>
      <c r="C57" s="75">
        <v>100</v>
      </c>
      <c r="D57" s="98">
        <v>43211</v>
      </c>
      <c r="E57" s="75" t="s">
        <v>210</v>
      </c>
    </row>
    <row r="58" spans="2:5" s="164" customFormat="1" ht="15" x14ac:dyDescent="0.2">
      <c r="B58" s="75" t="s">
        <v>36</v>
      </c>
      <c r="C58" s="75">
        <v>1000</v>
      </c>
      <c r="D58" s="98">
        <v>43211</v>
      </c>
      <c r="E58" s="75" t="s">
        <v>210</v>
      </c>
    </row>
    <row r="59" spans="2:5" s="164" customFormat="1" ht="15" x14ac:dyDescent="0.2">
      <c r="B59" s="75" t="s">
        <v>224</v>
      </c>
      <c r="C59" s="75">
        <v>3000</v>
      </c>
      <c r="D59" s="98">
        <v>43211</v>
      </c>
      <c r="E59" s="75" t="s">
        <v>210</v>
      </c>
    </row>
    <row r="60" spans="2:5" s="164" customFormat="1" ht="15" x14ac:dyDescent="0.2">
      <c r="B60" s="75" t="s">
        <v>225</v>
      </c>
      <c r="C60" s="75">
        <v>500</v>
      </c>
      <c r="D60" s="98">
        <v>43211</v>
      </c>
      <c r="E60" s="75" t="s">
        <v>210</v>
      </c>
    </row>
    <row r="61" spans="2:5" s="164" customFormat="1" ht="15" x14ac:dyDescent="0.2">
      <c r="B61" s="75" t="s">
        <v>37</v>
      </c>
      <c r="C61" s="75">
        <v>500</v>
      </c>
      <c r="D61" s="98">
        <v>43211</v>
      </c>
      <c r="E61" s="75" t="s">
        <v>210</v>
      </c>
    </row>
    <row r="62" spans="2:5" s="164" customFormat="1" ht="15" x14ac:dyDescent="0.2">
      <c r="B62" s="75" t="s">
        <v>46</v>
      </c>
      <c r="C62" s="75">
        <v>1000</v>
      </c>
      <c r="D62" s="98">
        <v>43211</v>
      </c>
      <c r="E62" s="75" t="s">
        <v>210</v>
      </c>
    </row>
    <row r="63" spans="2:5" s="164" customFormat="1" ht="15" x14ac:dyDescent="0.2">
      <c r="B63" s="75" t="s">
        <v>102</v>
      </c>
      <c r="C63" s="75">
        <v>1000</v>
      </c>
      <c r="D63" s="98">
        <v>43210</v>
      </c>
      <c r="E63" s="75" t="s">
        <v>210</v>
      </c>
    </row>
    <row r="64" spans="2:5" s="164" customFormat="1" ht="15" x14ac:dyDescent="0.2">
      <c r="B64" s="75" t="s">
        <v>48</v>
      </c>
      <c r="C64" s="75">
        <v>1000</v>
      </c>
      <c r="D64" s="98">
        <v>43210</v>
      </c>
      <c r="E64" s="75" t="s">
        <v>210</v>
      </c>
    </row>
    <row r="65" spans="2:5" s="164" customFormat="1" ht="15" x14ac:dyDescent="0.2">
      <c r="B65" s="75" t="s">
        <v>226</v>
      </c>
      <c r="C65" s="75">
        <v>1000</v>
      </c>
      <c r="D65" s="98">
        <v>43210</v>
      </c>
      <c r="E65" s="75" t="s">
        <v>210</v>
      </c>
    </row>
    <row r="66" spans="2:5" s="164" customFormat="1" ht="15" x14ac:dyDescent="0.2">
      <c r="B66" s="75" t="s">
        <v>227</v>
      </c>
      <c r="C66" s="75">
        <v>1000</v>
      </c>
      <c r="D66" s="98">
        <v>43210</v>
      </c>
      <c r="E66" s="75" t="s">
        <v>210</v>
      </c>
    </row>
    <row r="67" spans="2:5" s="164" customFormat="1" ht="15" x14ac:dyDescent="0.2">
      <c r="B67" s="75" t="s">
        <v>228</v>
      </c>
      <c r="C67" s="75">
        <v>1000</v>
      </c>
      <c r="D67" s="98">
        <v>43210</v>
      </c>
      <c r="E67" s="75" t="s">
        <v>210</v>
      </c>
    </row>
    <row r="68" spans="2:5" s="164" customFormat="1" ht="15" x14ac:dyDescent="0.2">
      <c r="B68" s="75" t="s">
        <v>48</v>
      </c>
      <c r="C68" s="75">
        <v>500</v>
      </c>
      <c r="D68" s="98">
        <v>43210</v>
      </c>
      <c r="E68" s="75" t="s">
        <v>210</v>
      </c>
    </row>
    <row r="69" spans="2:5" s="164" customFormat="1" ht="15" x14ac:dyDescent="0.2">
      <c r="B69" s="75" t="s">
        <v>229</v>
      </c>
      <c r="C69" s="75">
        <v>2500</v>
      </c>
      <c r="D69" s="98">
        <v>43210</v>
      </c>
      <c r="E69" s="75" t="s">
        <v>85</v>
      </c>
    </row>
    <row r="70" spans="2:5" s="164" customFormat="1" ht="15" x14ac:dyDescent="0.2">
      <c r="B70" s="75" t="s">
        <v>95</v>
      </c>
      <c r="C70" s="75">
        <v>500</v>
      </c>
      <c r="D70" s="98">
        <v>43210</v>
      </c>
      <c r="E70" s="75" t="s">
        <v>210</v>
      </c>
    </row>
    <row r="71" spans="2:5" s="164" customFormat="1" ht="15" x14ac:dyDescent="0.2">
      <c r="B71" s="75" t="s">
        <v>37</v>
      </c>
      <c r="C71" s="75">
        <v>300</v>
      </c>
      <c r="D71" s="98">
        <v>43210</v>
      </c>
      <c r="E71" s="75" t="s">
        <v>210</v>
      </c>
    </row>
    <row r="72" spans="2:5" s="164" customFormat="1" ht="15" x14ac:dyDescent="0.2">
      <c r="B72" s="75" t="s">
        <v>49</v>
      </c>
      <c r="C72" s="75">
        <v>500</v>
      </c>
      <c r="D72" s="98">
        <v>43210</v>
      </c>
      <c r="E72" s="75" t="s">
        <v>210</v>
      </c>
    </row>
    <row r="73" spans="2:5" s="164" customFormat="1" ht="15" x14ac:dyDescent="0.2">
      <c r="B73" s="75" t="s">
        <v>230</v>
      </c>
      <c r="C73" s="75">
        <v>1000</v>
      </c>
      <c r="D73" s="98">
        <v>43210</v>
      </c>
      <c r="E73" s="75" t="s">
        <v>210</v>
      </c>
    </row>
    <row r="74" spans="2:5" s="164" customFormat="1" ht="15" x14ac:dyDescent="0.2">
      <c r="B74" s="75" t="s">
        <v>30</v>
      </c>
      <c r="C74" s="75">
        <v>500</v>
      </c>
      <c r="D74" s="98">
        <v>43210</v>
      </c>
      <c r="E74" s="75" t="s">
        <v>210</v>
      </c>
    </row>
    <row r="75" spans="2:5" s="164" customFormat="1" ht="15" x14ac:dyDescent="0.2">
      <c r="B75" s="75" t="s">
        <v>49</v>
      </c>
      <c r="C75" s="75">
        <v>300</v>
      </c>
      <c r="D75" s="98">
        <v>43210</v>
      </c>
      <c r="E75" s="75" t="s">
        <v>210</v>
      </c>
    </row>
    <row r="76" spans="2:5" s="164" customFormat="1" ht="15" x14ac:dyDescent="0.2">
      <c r="B76" s="75" t="s">
        <v>231</v>
      </c>
      <c r="C76" s="75">
        <v>100</v>
      </c>
      <c r="D76" s="98">
        <v>43210</v>
      </c>
      <c r="E76" s="75" t="s">
        <v>210</v>
      </c>
    </row>
    <row r="77" spans="2:5" s="164" customFormat="1" ht="15" x14ac:dyDescent="0.2">
      <c r="B77" s="75" t="s">
        <v>192</v>
      </c>
      <c r="C77" s="75">
        <v>100</v>
      </c>
      <c r="D77" s="98">
        <v>43210</v>
      </c>
      <c r="E77" s="75" t="s">
        <v>210</v>
      </c>
    </row>
    <row r="78" spans="2:5" s="164" customFormat="1" ht="15" x14ac:dyDescent="0.2">
      <c r="B78" s="75" t="s">
        <v>37</v>
      </c>
      <c r="C78" s="75">
        <v>300</v>
      </c>
      <c r="D78" s="98">
        <v>43210</v>
      </c>
      <c r="E78" s="75" t="s">
        <v>210</v>
      </c>
    </row>
    <row r="79" spans="2:5" s="164" customFormat="1" ht="15" x14ac:dyDescent="0.2">
      <c r="B79" s="75" t="s">
        <v>39</v>
      </c>
      <c r="C79" s="75">
        <v>500</v>
      </c>
      <c r="D79" s="98">
        <v>43210</v>
      </c>
      <c r="E79" s="75" t="s">
        <v>210</v>
      </c>
    </row>
    <row r="80" spans="2:5" s="164" customFormat="1" ht="15" x14ac:dyDescent="0.2">
      <c r="B80" s="75" t="s">
        <v>232</v>
      </c>
      <c r="C80" s="75">
        <v>1000</v>
      </c>
      <c r="D80" s="98">
        <v>43210</v>
      </c>
      <c r="E80" s="75" t="s">
        <v>85</v>
      </c>
    </row>
    <row r="81" spans="2:5" s="164" customFormat="1" ht="15" x14ac:dyDescent="0.2">
      <c r="B81" s="75" t="s">
        <v>233</v>
      </c>
      <c r="C81" s="75">
        <v>100</v>
      </c>
      <c r="D81" s="98">
        <v>43210</v>
      </c>
      <c r="E81" s="75" t="s">
        <v>210</v>
      </c>
    </row>
    <row r="82" spans="2:5" s="164" customFormat="1" ht="15" x14ac:dyDescent="0.2">
      <c r="B82" s="75" t="s">
        <v>38</v>
      </c>
      <c r="C82" s="75">
        <v>5000</v>
      </c>
      <c r="D82" s="98">
        <v>43210</v>
      </c>
      <c r="E82" s="75" t="s">
        <v>210</v>
      </c>
    </row>
    <row r="83" spans="2:5" s="164" customFormat="1" ht="15" x14ac:dyDescent="0.2">
      <c r="B83" s="75" t="s">
        <v>234</v>
      </c>
      <c r="C83" s="75">
        <v>308</v>
      </c>
      <c r="D83" s="98">
        <v>43210</v>
      </c>
      <c r="E83" s="75" t="s">
        <v>210</v>
      </c>
    </row>
    <row r="84" spans="2:5" s="164" customFormat="1" ht="15" x14ac:dyDescent="0.2">
      <c r="B84" s="75" t="s">
        <v>37</v>
      </c>
      <c r="C84" s="75">
        <v>1000</v>
      </c>
      <c r="D84" s="98">
        <v>43210</v>
      </c>
      <c r="E84" s="75" t="s">
        <v>210</v>
      </c>
    </row>
    <row r="85" spans="2:5" s="164" customFormat="1" ht="15" x14ac:dyDescent="0.2">
      <c r="B85" s="75" t="s">
        <v>91</v>
      </c>
      <c r="C85" s="75">
        <v>1000</v>
      </c>
      <c r="D85" s="98">
        <v>43210</v>
      </c>
      <c r="E85" s="75" t="s">
        <v>210</v>
      </c>
    </row>
    <row r="86" spans="2:5" s="164" customFormat="1" ht="15" x14ac:dyDescent="0.2">
      <c r="B86" s="75" t="s">
        <v>235</v>
      </c>
      <c r="C86" s="75">
        <v>500</v>
      </c>
      <c r="D86" s="98">
        <v>43210</v>
      </c>
      <c r="E86" s="75" t="s">
        <v>210</v>
      </c>
    </row>
    <row r="87" spans="2:5" s="164" customFormat="1" ht="15" x14ac:dyDescent="0.2">
      <c r="B87" s="75" t="s">
        <v>39</v>
      </c>
      <c r="C87" s="75">
        <v>200</v>
      </c>
      <c r="D87" s="98">
        <v>43210</v>
      </c>
      <c r="E87" s="75" t="s">
        <v>210</v>
      </c>
    </row>
    <row r="88" spans="2:5" s="164" customFormat="1" ht="15" x14ac:dyDescent="0.2">
      <c r="B88" s="75" t="s">
        <v>50</v>
      </c>
      <c r="C88" s="75">
        <v>1000</v>
      </c>
      <c r="D88" s="98">
        <v>43210</v>
      </c>
      <c r="E88" s="75" t="s">
        <v>210</v>
      </c>
    </row>
    <row r="89" spans="2:5" s="164" customFormat="1" ht="15" x14ac:dyDescent="0.2">
      <c r="B89" s="75" t="s">
        <v>236</v>
      </c>
      <c r="C89" s="75">
        <v>500</v>
      </c>
      <c r="D89" s="98">
        <v>43210</v>
      </c>
      <c r="E89" s="75" t="s">
        <v>210</v>
      </c>
    </row>
    <row r="90" spans="2:5" s="164" customFormat="1" ht="15" x14ac:dyDescent="0.2">
      <c r="B90" s="75" t="s">
        <v>192</v>
      </c>
      <c r="C90" s="75">
        <v>1000</v>
      </c>
      <c r="D90" s="98">
        <v>43210</v>
      </c>
      <c r="E90" s="75" t="s">
        <v>210</v>
      </c>
    </row>
    <row r="91" spans="2:5" s="164" customFormat="1" ht="15" x14ac:dyDescent="0.2">
      <c r="B91" s="75" t="s">
        <v>237</v>
      </c>
      <c r="C91" s="75">
        <v>5000</v>
      </c>
      <c r="D91" s="98">
        <v>43210</v>
      </c>
      <c r="E91" s="75" t="s">
        <v>174</v>
      </c>
    </row>
    <row r="92" spans="2:5" s="164" customFormat="1" ht="15" x14ac:dyDescent="0.2">
      <c r="B92" s="75" t="s">
        <v>39</v>
      </c>
      <c r="C92" s="75">
        <v>500</v>
      </c>
      <c r="D92" s="98">
        <v>43210</v>
      </c>
      <c r="E92" s="75" t="s">
        <v>210</v>
      </c>
    </row>
    <row r="93" spans="2:5" s="164" customFormat="1" ht="15" x14ac:dyDescent="0.2">
      <c r="B93" s="75" t="s">
        <v>38</v>
      </c>
      <c r="C93" s="75">
        <v>5000</v>
      </c>
      <c r="D93" s="98">
        <v>43210</v>
      </c>
      <c r="E93" s="75" t="s">
        <v>210</v>
      </c>
    </row>
    <row r="94" spans="2:5" s="164" customFormat="1" ht="15" x14ac:dyDescent="0.2">
      <c r="B94" s="75" t="s">
        <v>45</v>
      </c>
      <c r="C94" s="75">
        <v>1000</v>
      </c>
      <c r="D94" s="98">
        <v>43210</v>
      </c>
      <c r="E94" s="75" t="s">
        <v>210</v>
      </c>
    </row>
    <row r="95" spans="2:5" s="164" customFormat="1" ht="15" x14ac:dyDescent="0.2">
      <c r="B95" s="75" t="s">
        <v>170</v>
      </c>
      <c r="C95" s="75">
        <v>500</v>
      </c>
      <c r="D95" s="98">
        <v>43210</v>
      </c>
      <c r="E95" s="75" t="s">
        <v>210</v>
      </c>
    </row>
    <row r="96" spans="2:5" s="164" customFormat="1" ht="15" x14ac:dyDescent="0.2">
      <c r="B96" s="75" t="s">
        <v>238</v>
      </c>
      <c r="C96" s="75">
        <v>1000</v>
      </c>
      <c r="D96" s="98">
        <v>43210</v>
      </c>
      <c r="E96" s="75" t="s">
        <v>210</v>
      </c>
    </row>
    <row r="97" spans="2:5" s="164" customFormat="1" ht="15" x14ac:dyDescent="0.2">
      <c r="B97" s="75" t="s">
        <v>239</v>
      </c>
      <c r="C97" s="75">
        <v>1000</v>
      </c>
      <c r="D97" s="98">
        <v>43210</v>
      </c>
      <c r="E97" s="75" t="s">
        <v>210</v>
      </c>
    </row>
    <row r="98" spans="2:5" s="164" customFormat="1" ht="15" x14ac:dyDescent="0.2">
      <c r="B98" s="75" t="s">
        <v>161</v>
      </c>
      <c r="C98" s="75">
        <v>500</v>
      </c>
      <c r="D98" s="98">
        <v>43210</v>
      </c>
      <c r="E98" s="75" t="s">
        <v>210</v>
      </c>
    </row>
    <row r="99" spans="2:5" s="164" customFormat="1" ht="15" x14ac:dyDescent="0.2">
      <c r="B99" s="75" t="s">
        <v>36</v>
      </c>
      <c r="C99" s="75">
        <v>1000</v>
      </c>
      <c r="D99" s="98">
        <v>43210</v>
      </c>
      <c r="E99" s="75" t="s">
        <v>210</v>
      </c>
    </row>
    <row r="100" spans="2:5" s="164" customFormat="1" ht="15" x14ac:dyDescent="0.2">
      <c r="B100" s="75" t="s">
        <v>40</v>
      </c>
      <c r="C100" s="75">
        <v>1000</v>
      </c>
      <c r="D100" s="98">
        <v>43210</v>
      </c>
      <c r="E100" s="75" t="s">
        <v>210</v>
      </c>
    </row>
    <row r="101" spans="2:5" s="164" customFormat="1" ht="15" x14ac:dyDescent="0.2">
      <c r="B101" s="75" t="s">
        <v>240</v>
      </c>
      <c r="C101" s="75">
        <v>50</v>
      </c>
      <c r="D101" s="98">
        <v>43210</v>
      </c>
      <c r="E101" s="75" t="s">
        <v>210</v>
      </c>
    </row>
    <row r="102" spans="2:5" s="164" customFormat="1" ht="15" x14ac:dyDescent="0.2">
      <c r="B102" s="75" t="s">
        <v>156</v>
      </c>
      <c r="C102" s="75">
        <v>500</v>
      </c>
      <c r="D102" s="98">
        <v>43210</v>
      </c>
      <c r="E102" s="75" t="s">
        <v>210</v>
      </c>
    </row>
    <row r="103" spans="2:5" s="164" customFormat="1" ht="15" x14ac:dyDescent="0.2">
      <c r="B103" s="75" t="s">
        <v>61</v>
      </c>
      <c r="C103" s="75">
        <v>5000</v>
      </c>
      <c r="D103" s="98">
        <v>43210</v>
      </c>
      <c r="E103" s="75" t="s">
        <v>210</v>
      </c>
    </row>
    <row r="104" spans="2:5" s="164" customFormat="1" ht="15" x14ac:dyDescent="0.2">
      <c r="B104" s="75" t="s">
        <v>32</v>
      </c>
      <c r="C104" s="75">
        <v>1000</v>
      </c>
      <c r="D104" s="98">
        <v>43210</v>
      </c>
      <c r="E104" s="75" t="s">
        <v>210</v>
      </c>
    </row>
    <row r="105" spans="2:5" s="164" customFormat="1" ht="15" x14ac:dyDescent="0.2">
      <c r="B105" s="75" t="s">
        <v>241</v>
      </c>
      <c r="C105" s="75">
        <v>1000</v>
      </c>
      <c r="D105" s="98">
        <v>43210</v>
      </c>
      <c r="E105" s="75" t="s">
        <v>210</v>
      </c>
    </row>
    <row r="106" spans="2:5" s="164" customFormat="1" ht="15" x14ac:dyDescent="0.2">
      <c r="B106" s="75" t="s">
        <v>36</v>
      </c>
      <c r="C106" s="75">
        <v>1000</v>
      </c>
      <c r="D106" s="98">
        <v>43210</v>
      </c>
      <c r="E106" s="75" t="s">
        <v>210</v>
      </c>
    </row>
    <row r="107" spans="2:5" s="164" customFormat="1" ht="15" x14ac:dyDescent="0.2">
      <c r="B107" s="75" t="s">
        <v>39</v>
      </c>
      <c r="C107" s="75">
        <v>500</v>
      </c>
      <c r="D107" s="98">
        <v>43210</v>
      </c>
      <c r="E107" s="75" t="s">
        <v>210</v>
      </c>
    </row>
    <row r="108" spans="2:5" s="164" customFormat="1" ht="15" x14ac:dyDescent="0.2">
      <c r="B108" s="75" t="s">
        <v>242</v>
      </c>
      <c r="C108" s="75">
        <v>1000</v>
      </c>
      <c r="D108" s="98">
        <v>43209</v>
      </c>
      <c r="E108" s="75" t="s">
        <v>210</v>
      </c>
    </row>
    <row r="109" spans="2:5" s="164" customFormat="1" ht="15" x14ac:dyDescent="0.2">
      <c r="B109" s="75" t="s">
        <v>233</v>
      </c>
      <c r="C109" s="75">
        <v>500</v>
      </c>
      <c r="D109" s="98">
        <v>43208</v>
      </c>
      <c r="E109" s="75" t="s">
        <v>243</v>
      </c>
    </row>
    <row r="110" spans="2:5" s="164" customFormat="1" ht="15" x14ac:dyDescent="0.2">
      <c r="B110" s="75" t="s">
        <v>37</v>
      </c>
      <c r="C110" s="75">
        <v>1300</v>
      </c>
      <c r="D110" s="98">
        <v>43207</v>
      </c>
      <c r="E110" s="75" t="s">
        <v>210</v>
      </c>
    </row>
    <row r="111" spans="2:5" s="164" customFormat="1" ht="15" x14ac:dyDescent="0.2">
      <c r="B111" s="75" t="s">
        <v>50</v>
      </c>
      <c r="C111" s="75">
        <v>2000</v>
      </c>
      <c r="D111" s="98">
        <v>43207</v>
      </c>
      <c r="E111" s="75" t="s">
        <v>210</v>
      </c>
    </row>
    <row r="112" spans="2:5" s="164" customFormat="1" ht="15" x14ac:dyDescent="0.2">
      <c r="B112" s="75" t="s">
        <v>39</v>
      </c>
      <c r="C112" s="75">
        <v>500</v>
      </c>
      <c r="D112" s="98">
        <v>43206</v>
      </c>
      <c r="E112" s="75" t="s">
        <v>210</v>
      </c>
    </row>
    <row r="113" spans="2:5" s="164" customFormat="1" ht="15" x14ac:dyDescent="0.2">
      <c r="B113" s="75" t="s">
        <v>37</v>
      </c>
      <c r="C113" s="75">
        <v>1000</v>
      </c>
      <c r="D113" s="98">
        <v>43206</v>
      </c>
      <c r="E113" s="75" t="s">
        <v>210</v>
      </c>
    </row>
    <row r="114" spans="2:5" s="164" customFormat="1" ht="15" x14ac:dyDescent="0.2">
      <c r="B114" s="75" t="s">
        <v>244</v>
      </c>
      <c r="C114" s="75">
        <v>500</v>
      </c>
      <c r="D114" s="98">
        <v>43206</v>
      </c>
      <c r="E114" s="75" t="s">
        <v>210</v>
      </c>
    </row>
    <row r="115" spans="2:5" s="164" customFormat="1" ht="15" x14ac:dyDescent="0.2">
      <c r="B115" s="75" t="s">
        <v>186</v>
      </c>
      <c r="C115" s="75">
        <v>1000</v>
      </c>
      <c r="D115" s="98">
        <v>43206</v>
      </c>
      <c r="E115" s="75" t="s">
        <v>210</v>
      </c>
    </row>
    <row r="116" spans="2:5" s="164" customFormat="1" ht="15" x14ac:dyDescent="0.2">
      <c r="B116" s="75" t="s">
        <v>93</v>
      </c>
      <c r="C116" s="75">
        <v>500</v>
      </c>
      <c r="D116" s="98">
        <v>43205</v>
      </c>
      <c r="E116" s="75" t="s">
        <v>210</v>
      </c>
    </row>
    <row r="117" spans="2:5" s="164" customFormat="1" ht="15" x14ac:dyDescent="0.2">
      <c r="B117" s="75" t="s">
        <v>245</v>
      </c>
      <c r="C117" s="75">
        <v>4000</v>
      </c>
      <c r="D117" s="98">
        <v>43205</v>
      </c>
      <c r="E117" s="75" t="s">
        <v>210</v>
      </c>
    </row>
    <row r="118" spans="2:5" s="164" customFormat="1" ht="15" x14ac:dyDescent="0.2">
      <c r="B118" s="75" t="s">
        <v>61</v>
      </c>
      <c r="C118" s="75">
        <v>50</v>
      </c>
      <c r="D118" s="98">
        <v>43205</v>
      </c>
      <c r="E118" s="75" t="s">
        <v>210</v>
      </c>
    </row>
    <row r="119" spans="2:5" s="164" customFormat="1" ht="15" x14ac:dyDescent="0.2">
      <c r="B119" s="75" t="s">
        <v>246</v>
      </c>
      <c r="C119" s="75">
        <v>100</v>
      </c>
      <c r="D119" s="98">
        <v>43205</v>
      </c>
      <c r="E119" s="75" t="s">
        <v>210</v>
      </c>
    </row>
    <row r="120" spans="2:5" s="164" customFormat="1" ht="15" x14ac:dyDescent="0.2">
      <c r="B120" s="75" t="s">
        <v>247</v>
      </c>
      <c r="C120" s="75">
        <v>100</v>
      </c>
      <c r="D120" s="98">
        <v>43205</v>
      </c>
      <c r="E120" s="75" t="s">
        <v>248</v>
      </c>
    </row>
    <row r="121" spans="2:5" s="164" customFormat="1" ht="15" x14ac:dyDescent="0.2">
      <c r="B121" s="75" t="s">
        <v>249</v>
      </c>
      <c r="C121" s="75">
        <v>1000</v>
      </c>
      <c r="D121" s="98">
        <v>43204</v>
      </c>
      <c r="E121" s="75" t="s">
        <v>210</v>
      </c>
    </row>
    <row r="122" spans="2:5" s="164" customFormat="1" ht="15" x14ac:dyDescent="0.2">
      <c r="B122" s="75" t="s">
        <v>40</v>
      </c>
      <c r="C122" s="75">
        <v>100</v>
      </c>
      <c r="D122" s="98">
        <v>43204</v>
      </c>
      <c r="E122" s="75" t="s">
        <v>243</v>
      </c>
    </row>
    <row r="123" spans="2:5" s="164" customFormat="1" ht="15" x14ac:dyDescent="0.2">
      <c r="B123" s="75" t="s">
        <v>37</v>
      </c>
      <c r="C123" s="75">
        <v>500</v>
      </c>
      <c r="D123" s="98">
        <v>43204</v>
      </c>
      <c r="E123" s="75" t="s">
        <v>210</v>
      </c>
    </row>
    <row r="124" spans="2:5" s="164" customFormat="1" ht="15" x14ac:dyDescent="0.2">
      <c r="B124" s="75" t="s">
        <v>130</v>
      </c>
      <c r="C124" s="75">
        <v>500</v>
      </c>
      <c r="D124" s="98">
        <v>43204</v>
      </c>
      <c r="E124" s="75" t="s">
        <v>210</v>
      </c>
    </row>
    <row r="125" spans="2:5" s="164" customFormat="1" ht="15" x14ac:dyDescent="0.2">
      <c r="B125" s="75" t="s">
        <v>40</v>
      </c>
      <c r="C125" s="75">
        <v>1000</v>
      </c>
      <c r="D125" s="98">
        <v>43204</v>
      </c>
      <c r="E125" s="75" t="s">
        <v>243</v>
      </c>
    </row>
    <row r="126" spans="2:5" s="164" customFormat="1" ht="15" x14ac:dyDescent="0.2">
      <c r="B126" s="75" t="s">
        <v>93</v>
      </c>
      <c r="C126" s="75">
        <v>1000</v>
      </c>
      <c r="D126" s="98">
        <v>43204</v>
      </c>
      <c r="E126" s="75" t="s">
        <v>210</v>
      </c>
    </row>
    <row r="127" spans="2:5" s="164" customFormat="1" ht="15" x14ac:dyDescent="0.2">
      <c r="B127" s="75" t="s">
        <v>95</v>
      </c>
      <c r="C127" s="75">
        <v>200</v>
      </c>
      <c r="D127" s="98">
        <v>43204</v>
      </c>
      <c r="E127" s="75" t="s">
        <v>243</v>
      </c>
    </row>
    <row r="128" spans="2:5" s="164" customFormat="1" ht="15" x14ac:dyDescent="0.2">
      <c r="B128" s="75" t="s">
        <v>250</v>
      </c>
      <c r="C128" s="75">
        <v>500</v>
      </c>
      <c r="D128" s="98">
        <v>43203</v>
      </c>
      <c r="E128" s="75" t="s">
        <v>210</v>
      </c>
    </row>
    <row r="129" spans="2:5" s="164" customFormat="1" ht="15" x14ac:dyDescent="0.2">
      <c r="B129" s="75" t="s">
        <v>48</v>
      </c>
      <c r="C129" s="75">
        <v>5000</v>
      </c>
      <c r="D129" s="98">
        <v>43203</v>
      </c>
      <c r="E129" s="75" t="s">
        <v>210</v>
      </c>
    </row>
    <row r="130" spans="2:5" s="164" customFormat="1" ht="15" x14ac:dyDescent="0.2">
      <c r="B130" s="75" t="s">
        <v>251</v>
      </c>
      <c r="C130" s="75">
        <v>3000</v>
      </c>
      <c r="D130" s="98">
        <v>43203</v>
      </c>
      <c r="E130" s="75" t="s">
        <v>210</v>
      </c>
    </row>
    <row r="131" spans="2:5" s="164" customFormat="1" ht="15" x14ac:dyDescent="0.2">
      <c r="B131" s="75" t="s">
        <v>252</v>
      </c>
      <c r="C131" s="75">
        <v>1000</v>
      </c>
      <c r="D131" s="98">
        <v>43203</v>
      </c>
      <c r="E131" s="75" t="s">
        <v>243</v>
      </c>
    </row>
    <row r="132" spans="2:5" s="164" customFormat="1" ht="15" x14ac:dyDescent="0.2">
      <c r="B132" s="75" t="s">
        <v>57</v>
      </c>
      <c r="C132" s="75">
        <v>1000</v>
      </c>
      <c r="D132" s="98">
        <v>43203</v>
      </c>
      <c r="E132" s="75" t="s">
        <v>210</v>
      </c>
    </row>
    <row r="133" spans="2:5" s="164" customFormat="1" ht="15" x14ac:dyDescent="0.2">
      <c r="B133" s="75" t="s">
        <v>253</v>
      </c>
      <c r="C133" s="75">
        <v>500</v>
      </c>
      <c r="D133" s="98">
        <v>43203</v>
      </c>
      <c r="E133" s="75" t="s">
        <v>210</v>
      </c>
    </row>
    <row r="134" spans="2:5" s="164" customFormat="1" ht="15" x14ac:dyDescent="0.2">
      <c r="B134" s="75" t="s">
        <v>254</v>
      </c>
      <c r="C134" s="75">
        <v>1000</v>
      </c>
      <c r="D134" s="98">
        <v>43203</v>
      </c>
      <c r="E134" s="75" t="s">
        <v>210</v>
      </c>
    </row>
    <row r="135" spans="2:5" s="164" customFormat="1" ht="15" x14ac:dyDescent="0.2">
      <c r="B135" s="75" t="s">
        <v>37</v>
      </c>
      <c r="C135" s="75">
        <v>1000</v>
      </c>
      <c r="D135" s="98">
        <v>43203</v>
      </c>
      <c r="E135" s="75" t="s">
        <v>210</v>
      </c>
    </row>
    <row r="136" spans="2:5" s="164" customFormat="1" ht="15" x14ac:dyDescent="0.2">
      <c r="B136" s="75" t="s">
        <v>37</v>
      </c>
      <c r="C136" s="75">
        <v>500</v>
      </c>
      <c r="D136" s="98">
        <v>43203</v>
      </c>
      <c r="E136" s="75" t="s">
        <v>210</v>
      </c>
    </row>
    <row r="137" spans="2:5" s="164" customFormat="1" ht="15" x14ac:dyDescent="0.2">
      <c r="B137" s="75" t="s">
        <v>105</v>
      </c>
      <c r="C137" s="75">
        <v>1500</v>
      </c>
      <c r="D137" s="98">
        <v>43203</v>
      </c>
      <c r="E137" s="75" t="s">
        <v>210</v>
      </c>
    </row>
    <row r="138" spans="2:5" s="164" customFormat="1" ht="15" x14ac:dyDescent="0.2">
      <c r="B138" s="75" t="s">
        <v>180</v>
      </c>
      <c r="C138" s="75">
        <v>1000</v>
      </c>
      <c r="D138" s="98">
        <v>43203</v>
      </c>
      <c r="E138" s="75" t="s">
        <v>210</v>
      </c>
    </row>
    <row r="139" spans="2:5" s="164" customFormat="1" ht="15" x14ac:dyDescent="0.2">
      <c r="B139" s="75" t="s">
        <v>39</v>
      </c>
      <c r="C139" s="75">
        <v>1000</v>
      </c>
      <c r="D139" s="98">
        <v>43203</v>
      </c>
      <c r="E139" s="75" t="s">
        <v>210</v>
      </c>
    </row>
    <row r="140" spans="2:5" s="164" customFormat="1" ht="15" x14ac:dyDescent="0.2">
      <c r="B140" s="75" t="s">
        <v>160</v>
      </c>
      <c r="C140" s="75">
        <v>200</v>
      </c>
      <c r="D140" s="98">
        <v>43203</v>
      </c>
      <c r="E140" s="75" t="s">
        <v>210</v>
      </c>
    </row>
    <row r="141" spans="2:5" s="164" customFormat="1" ht="15" x14ac:dyDescent="0.2">
      <c r="B141" s="75" t="s">
        <v>106</v>
      </c>
      <c r="C141" s="75">
        <v>3000</v>
      </c>
      <c r="D141" s="98">
        <v>43203</v>
      </c>
      <c r="E141" s="75" t="s">
        <v>210</v>
      </c>
    </row>
    <row r="142" spans="2:5" s="164" customFormat="1" ht="15" x14ac:dyDescent="0.2">
      <c r="B142" s="75" t="s">
        <v>91</v>
      </c>
      <c r="C142" s="75">
        <v>10000</v>
      </c>
      <c r="D142" s="98">
        <v>43203</v>
      </c>
      <c r="E142" s="75" t="s">
        <v>210</v>
      </c>
    </row>
    <row r="143" spans="2:5" s="164" customFormat="1" ht="15" x14ac:dyDescent="0.2">
      <c r="B143" s="75" t="s">
        <v>111</v>
      </c>
      <c r="C143" s="75">
        <v>100</v>
      </c>
      <c r="D143" s="98">
        <v>43203</v>
      </c>
      <c r="E143" s="75" t="s">
        <v>210</v>
      </c>
    </row>
    <row r="144" spans="2:5" s="164" customFormat="1" ht="15" x14ac:dyDescent="0.2">
      <c r="B144" s="75" t="s">
        <v>91</v>
      </c>
      <c r="C144" s="75">
        <v>500</v>
      </c>
      <c r="D144" s="98">
        <v>43203</v>
      </c>
      <c r="E144" s="75" t="s">
        <v>210</v>
      </c>
    </row>
    <row r="145" spans="2:5" s="164" customFormat="1" ht="15" x14ac:dyDescent="0.2">
      <c r="B145" s="75" t="s">
        <v>44</v>
      </c>
      <c r="C145" s="75">
        <v>100</v>
      </c>
      <c r="D145" s="98">
        <v>43203</v>
      </c>
      <c r="E145" s="75" t="s">
        <v>210</v>
      </c>
    </row>
    <row r="146" spans="2:5" s="164" customFormat="1" ht="15" x14ac:dyDescent="0.2">
      <c r="B146" s="75" t="s">
        <v>240</v>
      </c>
      <c r="C146" s="75">
        <v>1000</v>
      </c>
      <c r="D146" s="98">
        <v>43203</v>
      </c>
      <c r="E146" s="75" t="s">
        <v>210</v>
      </c>
    </row>
    <row r="147" spans="2:5" s="164" customFormat="1" ht="15" x14ac:dyDescent="0.2">
      <c r="B147" s="75" t="s">
        <v>255</v>
      </c>
      <c r="C147" s="75">
        <v>800</v>
      </c>
      <c r="D147" s="98">
        <v>43203</v>
      </c>
      <c r="E147" s="75" t="s">
        <v>210</v>
      </c>
    </row>
    <row r="148" spans="2:5" s="164" customFormat="1" ht="15" x14ac:dyDescent="0.2">
      <c r="B148" s="75" t="s">
        <v>38</v>
      </c>
      <c r="C148" s="75">
        <v>1000</v>
      </c>
      <c r="D148" s="98">
        <v>43203</v>
      </c>
      <c r="E148" s="75" t="s">
        <v>210</v>
      </c>
    </row>
    <row r="149" spans="2:5" s="164" customFormat="1" ht="15" x14ac:dyDescent="0.2">
      <c r="B149" s="75" t="s">
        <v>32</v>
      </c>
      <c r="C149" s="75">
        <v>100</v>
      </c>
      <c r="D149" s="98">
        <v>43203</v>
      </c>
      <c r="E149" s="75" t="s">
        <v>210</v>
      </c>
    </row>
    <row r="150" spans="2:5" s="164" customFormat="1" ht="15" x14ac:dyDescent="0.2">
      <c r="B150" s="75" t="s">
        <v>40</v>
      </c>
      <c r="C150" s="75">
        <v>500</v>
      </c>
      <c r="D150" s="98">
        <v>43203</v>
      </c>
      <c r="E150" s="75" t="s">
        <v>210</v>
      </c>
    </row>
    <row r="151" spans="2:5" s="164" customFormat="1" ht="15" x14ac:dyDescent="0.2">
      <c r="B151" s="75" t="s">
        <v>136</v>
      </c>
      <c r="C151" s="75">
        <v>100</v>
      </c>
      <c r="D151" s="98">
        <v>43203</v>
      </c>
      <c r="E151" s="75" t="s">
        <v>243</v>
      </c>
    </row>
    <row r="152" spans="2:5" s="164" customFormat="1" ht="15" x14ac:dyDescent="0.2">
      <c r="B152" s="75" t="s">
        <v>256</v>
      </c>
      <c r="C152" s="75">
        <v>500</v>
      </c>
      <c r="D152" s="98">
        <v>43203</v>
      </c>
      <c r="E152" s="75" t="s">
        <v>243</v>
      </c>
    </row>
    <row r="153" spans="2:5" s="164" customFormat="1" ht="15" x14ac:dyDescent="0.2">
      <c r="B153" s="75">
        <v>1</v>
      </c>
      <c r="C153" s="75">
        <v>200</v>
      </c>
      <c r="D153" s="98">
        <v>43203</v>
      </c>
      <c r="E153" s="75" t="s">
        <v>243</v>
      </c>
    </row>
    <row r="154" spans="2:5" s="164" customFormat="1" ht="15" x14ac:dyDescent="0.2">
      <c r="B154" s="75" t="s">
        <v>39</v>
      </c>
      <c r="C154" s="75">
        <v>1000</v>
      </c>
      <c r="D154" s="98">
        <v>43202</v>
      </c>
      <c r="E154" s="75" t="s">
        <v>243</v>
      </c>
    </row>
    <row r="155" spans="2:5" s="164" customFormat="1" ht="15" x14ac:dyDescent="0.2">
      <c r="B155" s="75" t="s">
        <v>257</v>
      </c>
      <c r="C155" s="75">
        <v>1000</v>
      </c>
      <c r="D155" s="98">
        <v>43202</v>
      </c>
      <c r="E155" s="75" t="s">
        <v>243</v>
      </c>
    </row>
    <row r="156" spans="2:5" s="164" customFormat="1" ht="15" x14ac:dyDescent="0.2">
      <c r="B156" s="75" t="s">
        <v>59</v>
      </c>
      <c r="C156" s="75">
        <v>300</v>
      </c>
      <c r="D156" s="98">
        <v>43201</v>
      </c>
      <c r="E156" s="75" t="s">
        <v>248</v>
      </c>
    </row>
    <row r="157" spans="2:5" s="164" customFormat="1" ht="15" x14ac:dyDescent="0.2">
      <c r="B157" s="75" t="s">
        <v>61</v>
      </c>
      <c r="C157" s="75">
        <v>50</v>
      </c>
      <c r="D157" s="98">
        <v>43201</v>
      </c>
      <c r="E157" s="75" t="s">
        <v>174</v>
      </c>
    </row>
    <row r="158" spans="2:5" s="164" customFormat="1" ht="15" x14ac:dyDescent="0.2">
      <c r="B158" s="75" t="s">
        <v>61</v>
      </c>
      <c r="C158" s="75">
        <v>50</v>
      </c>
      <c r="D158" s="98">
        <v>43201</v>
      </c>
      <c r="E158" s="75" t="s">
        <v>258</v>
      </c>
    </row>
    <row r="159" spans="2:5" s="164" customFormat="1" ht="15" x14ac:dyDescent="0.2">
      <c r="B159" s="75" t="s">
        <v>61</v>
      </c>
      <c r="C159" s="75">
        <v>50</v>
      </c>
      <c r="D159" s="98">
        <v>43201</v>
      </c>
      <c r="E159" s="75" t="s">
        <v>173</v>
      </c>
    </row>
    <row r="160" spans="2:5" s="164" customFormat="1" ht="15" x14ac:dyDescent="0.2">
      <c r="B160" s="75" t="s">
        <v>61</v>
      </c>
      <c r="C160" s="75">
        <v>50</v>
      </c>
      <c r="D160" s="98">
        <v>43201</v>
      </c>
      <c r="E160" s="75" t="s">
        <v>243</v>
      </c>
    </row>
    <row r="161" spans="2:5" s="164" customFormat="1" ht="15" x14ac:dyDescent="0.2">
      <c r="B161" s="75" t="s">
        <v>259</v>
      </c>
      <c r="C161" s="75">
        <v>100</v>
      </c>
      <c r="D161" s="98">
        <v>43201</v>
      </c>
      <c r="E161" s="75" t="s">
        <v>258</v>
      </c>
    </row>
    <row r="162" spans="2:5" s="164" customFormat="1" ht="15" x14ac:dyDescent="0.2">
      <c r="B162" s="75" t="s">
        <v>36</v>
      </c>
      <c r="C162" s="75">
        <v>100</v>
      </c>
      <c r="D162" s="98">
        <v>43201</v>
      </c>
      <c r="E162" s="75" t="s">
        <v>174</v>
      </c>
    </row>
    <row r="163" spans="2:5" s="164" customFormat="1" ht="15" x14ac:dyDescent="0.2">
      <c r="B163" s="75" t="s">
        <v>260</v>
      </c>
      <c r="C163" s="75">
        <v>500</v>
      </c>
      <c r="D163" s="98">
        <v>43201</v>
      </c>
      <c r="E163" s="75" t="s">
        <v>243</v>
      </c>
    </row>
    <row r="164" spans="2:5" s="164" customFormat="1" ht="15" x14ac:dyDescent="0.2">
      <c r="B164" s="75" t="s">
        <v>261</v>
      </c>
      <c r="C164" s="75">
        <v>500</v>
      </c>
      <c r="D164" s="98">
        <v>43201</v>
      </c>
      <c r="E164" s="75" t="s">
        <v>243</v>
      </c>
    </row>
    <row r="165" spans="2:5" s="164" customFormat="1" ht="15" x14ac:dyDescent="0.2">
      <c r="B165" s="75" t="s">
        <v>262</v>
      </c>
      <c r="C165" s="75">
        <v>200</v>
      </c>
      <c r="D165" s="98">
        <v>43201</v>
      </c>
      <c r="E165" s="75" t="s">
        <v>243</v>
      </c>
    </row>
    <row r="166" spans="2:5" s="164" customFormat="1" ht="15" x14ac:dyDescent="0.2">
      <c r="B166" s="75" t="s">
        <v>246</v>
      </c>
      <c r="C166" s="75">
        <v>100</v>
      </c>
      <c r="D166" s="98">
        <v>43200</v>
      </c>
      <c r="E166" s="75" t="s">
        <v>243</v>
      </c>
    </row>
    <row r="167" spans="2:5" s="164" customFormat="1" ht="15" x14ac:dyDescent="0.2">
      <c r="B167" s="75" t="s">
        <v>246</v>
      </c>
      <c r="C167" s="75">
        <v>100</v>
      </c>
      <c r="D167" s="98">
        <v>43200</v>
      </c>
      <c r="E167" s="75" t="s">
        <v>174</v>
      </c>
    </row>
    <row r="168" spans="2:5" s="164" customFormat="1" ht="15" x14ac:dyDescent="0.2">
      <c r="B168" s="75" t="s">
        <v>86</v>
      </c>
      <c r="C168" s="75">
        <v>500</v>
      </c>
      <c r="D168" s="98">
        <v>43200</v>
      </c>
      <c r="E168" s="75" t="s">
        <v>174</v>
      </c>
    </row>
    <row r="169" spans="2:5" s="164" customFormat="1" ht="15" x14ac:dyDescent="0.2">
      <c r="B169" s="75" t="s">
        <v>52</v>
      </c>
      <c r="C169" s="75">
        <v>100</v>
      </c>
      <c r="D169" s="98">
        <v>43200</v>
      </c>
      <c r="E169" s="75" t="s">
        <v>173</v>
      </c>
    </row>
    <row r="170" spans="2:5" s="164" customFormat="1" ht="15" x14ac:dyDescent="0.2">
      <c r="B170" s="75" t="s">
        <v>52</v>
      </c>
      <c r="C170" s="75">
        <v>100</v>
      </c>
      <c r="D170" s="98">
        <v>43200</v>
      </c>
      <c r="E170" s="75" t="s">
        <v>243</v>
      </c>
    </row>
    <row r="171" spans="2:5" s="164" customFormat="1" ht="15" x14ac:dyDescent="0.2">
      <c r="B171" s="75" t="s">
        <v>52</v>
      </c>
      <c r="C171" s="75">
        <v>100</v>
      </c>
      <c r="D171" s="98">
        <v>43200</v>
      </c>
      <c r="E171" s="75" t="s">
        <v>258</v>
      </c>
    </row>
    <row r="172" spans="2:5" s="164" customFormat="1" ht="15" x14ac:dyDescent="0.2">
      <c r="B172" s="75" t="s">
        <v>52</v>
      </c>
      <c r="C172" s="75">
        <v>100</v>
      </c>
      <c r="D172" s="98">
        <v>43200</v>
      </c>
      <c r="E172" s="75" t="s">
        <v>174</v>
      </c>
    </row>
    <row r="173" spans="2:5" s="164" customFormat="1" ht="15" x14ac:dyDescent="0.2">
      <c r="B173" s="75" t="s">
        <v>59</v>
      </c>
      <c r="C173" s="75">
        <v>100</v>
      </c>
      <c r="D173" s="98">
        <v>43200</v>
      </c>
      <c r="E173" s="75" t="s">
        <v>258</v>
      </c>
    </row>
    <row r="174" spans="2:5" s="164" customFormat="1" ht="15" x14ac:dyDescent="0.2">
      <c r="B174" s="75" t="s">
        <v>35</v>
      </c>
      <c r="C174" s="75">
        <v>400</v>
      </c>
      <c r="D174" s="98">
        <v>43200</v>
      </c>
      <c r="E174" s="75" t="s">
        <v>258</v>
      </c>
    </row>
    <row r="175" spans="2:5" s="164" customFormat="1" ht="15" x14ac:dyDescent="0.2">
      <c r="B175" s="75" t="s">
        <v>40</v>
      </c>
      <c r="C175" s="75">
        <v>100</v>
      </c>
      <c r="D175" s="98">
        <v>43200</v>
      </c>
      <c r="E175" s="75" t="s">
        <v>173</v>
      </c>
    </row>
    <row r="176" spans="2:5" s="164" customFormat="1" ht="15" x14ac:dyDescent="0.2">
      <c r="B176" s="75" t="s">
        <v>40</v>
      </c>
      <c r="C176" s="75">
        <v>100</v>
      </c>
      <c r="D176" s="98">
        <v>43200</v>
      </c>
      <c r="E176" s="75" t="s">
        <v>243</v>
      </c>
    </row>
    <row r="177" spans="2:5" s="164" customFormat="1" ht="15" x14ac:dyDescent="0.2">
      <c r="B177" s="75" t="s">
        <v>46</v>
      </c>
      <c r="C177" s="75">
        <v>300</v>
      </c>
      <c r="D177" s="98">
        <v>43200</v>
      </c>
      <c r="E177" s="75" t="s">
        <v>258</v>
      </c>
    </row>
    <row r="178" spans="2:5" s="164" customFormat="1" ht="15" x14ac:dyDescent="0.2">
      <c r="B178" s="75" t="s">
        <v>32</v>
      </c>
      <c r="C178" s="75">
        <v>100</v>
      </c>
      <c r="D178" s="98">
        <v>43198</v>
      </c>
      <c r="E178" s="75" t="s">
        <v>174</v>
      </c>
    </row>
    <row r="179" spans="2:5" s="164" customFormat="1" ht="15" x14ac:dyDescent="0.2">
      <c r="B179" s="75" t="s">
        <v>55</v>
      </c>
      <c r="C179" s="75">
        <v>500</v>
      </c>
      <c r="D179" s="98">
        <v>43195</v>
      </c>
      <c r="E179" s="75" t="s">
        <v>85</v>
      </c>
    </row>
    <row r="180" spans="2:5" s="164" customFormat="1" ht="15" x14ac:dyDescent="0.2">
      <c r="B180" s="75" t="s">
        <v>150</v>
      </c>
      <c r="C180" s="75">
        <v>500</v>
      </c>
      <c r="D180" s="98">
        <v>43248</v>
      </c>
      <c r="E180" s="75" t="s">
        <v>173</v>
      </c>
    </row>
    <row r="181" spans="2:5" s="164" customFormat="1" ht="15" x14ac:dyDescent="0.2">
      <c r="B181" s="75" t="s">
        <v>263</v>
      </c>
      <c r="C181" s="75">
        <v>5000</v>
      </c>
      <c r="D181" s="98">
        <v>43248</v>
      </c>
      <c r="E181" s="75" t="s">
        <v>210</v>
      </c>
    </row>
    <row r="182" spans="2:5" s="164" customFormat="1" ht="15" x14ac:dyDescent="0.2">
      <c r="B182" s="75" t="s">
        <v>28</v>
      </c>
      <c r="C182" s="75">
        <v>100</v>
      </c>
      <c r="D182" s="98">
        <v>43247</v>
      </c>
      <c r="E182" s="75" t="s">
        <v>210</v>
      </c>
    </row>
    <row r="183" spans="2:5" s="164" customFormat="1" ht="15" x14ac:dyDescent="0.2">
      <c r="B183" s="75" t="s">
        <v>264</v>
      </c>
      <c r="C183" s="75">
        <v>1000</v>
      </c>
      <c r="D183" s="98">
        <v>43247</v>
      </c>
      <c r="E183" s="75" t="s">
        <v>173</v>
      </c>
    </row>
    <row r="184" spans="2:5" s="164" customFormat="1" ht="15" x14ac:dyDescent="0.2">
      <c r="B184" s="75" t="s">
        <v>264</v>
      </c>
      <c r="C184" s="75">
        <v>1000</v>
      </c>
      <c r="D184" s="98">
        <v>43247</v>
      </c>
      <c r="E184" s="75" t="s">
        <v>265</v>
      </c>
    </row>
    <row r="185" spans="2:5" s="164" customFormat="1" ht="15" x14ac:dyDescent="0.2">
      <c r="B185" s="75" t="s">
        <v>150</v>
      </c>
      <c r="C185" s="75">
        <v>1000</v>
      </c>
      <c r="D185" s="98">
        <v>43245</v>
      </c>
      <c r="E185" s="75" t="s">
        <v>265</v>
      </c>
    </row>
    <row r="186" spans="2:5" s="164" customFormat="1" ht="15" x14ac:dyDescent="0.2">
      <c r="B186" s="75" t="s">
        <v>266</v>
      </c>
      <c r="C186" s="75">
        <v>100</v>
      </c>
      <c r="D186" s="98">
        <v>43245</v>
      </c>
      <c r="E186" s="75" t="s">
        <v>173</v>
      </c>
    </row>
    <row r="187" spans="2:5" s="164" customFormat="1" ht="15" x14ac:dyDescent="0.2">
      <c r="B187" s="75" t="s">
        <v>93</v>
      </c>
      <c r="C187" s="75">
        <v>500</v>
      </c>
      <c r="D187" s="98">
        <v>43245</v>
      </c>
      <c r="E187" s="75" t="s">
        <v>265</v>
      </c>
    </row>
    <row r="188" spans="2:5" s="164" customFormat="1" ht="15" x14ac:dyDescent="0.2">
      <c r="B188" s="75" t="s">
        <v>267</v>
      </c>
      <c r="C188" s="75">
        <v>500</v>
      </c>
      <c r="D188" s="98">
        <v>43244</v>
      </c>
      <c r="E188" s="75" t="s">
        <v>210</v>
      </c>
    </row>
    <row r="189" spans="2:5" s="164" customFormat="1" ht="15" x14ac:dyDescent="0.2">
      <c r="B189" s="75" t="s">
        <v>268</v>
      </c>
      <c r="C189" s="75">
        <v>100</v>
      </c>
      <c r="D189" s="98">
        <v>43244</v>
      </c>
      <c r="E189" s="75" t="s">
        <v>173</v>
      </c>
    </row>
    <row r="190" spans="2:5" s="164" customFormat="1" ht="15" x14ac:dyDescent="0.2">
      <c r="B190" s="75" t="s">
        <v>268</v>
      </c>
      <c r="C190" s="75">
        <v>100</v>
      </c>
      <c r="D190" s="98">
        <v>43244</v>
      </c>
      <c r="E190" s="75" t="s">
        <v>269</v>
      </c>
    </row>
    <row r="191" spans="2:5" s="164" customFormat="1" ht="15" x14ac:dyDescent="0.2">
      <c r="B191" s="75" t="s">
        <v>268</v>
      </c>
      <c r="C191" s="75">
        <v>500</v>
      </c>
      <c r="D191" s="98">
        <v>43244</v>
      </c>
      <c r="E191" s="75" t="s">
        <v>265</v>
      </c>
    </row>
    <row r="192" spans="2:5" s="164" customFormat="1" ht="15" x14ac:dyDescent="0.2">
      <c r="B192" s="75" t="s">
        <v>215</v>
      </c>
      <c r="C192" s="75">
        <v>500</v>
      </c>
      <c r="D192" s="98">
        <v>43244</v>
      </c>
      <c r="E192" s="75" t="s">
        <v>210</v>
      </c>
    </row>
    <row r="193" spans="2:5" s="164" customFormat="1" ht="15" x14ac:dyDescent="0.2">
      <c r="B193" s="75" t="s">
        <v>263</v>
      </c>
      <c r="C193" s="75">
        <v>1000</v>
      </c>
      <c r="D193" s="98">
        <v>43243</v>
      </c>
      <c r="E193" s="75" t="s">
        <v>210</v>
      </c>
    </row>
    <row r="194" spans="2:5" s="164" customFormat="1" ht="15" x14ac:dyDescent="0.2">
      <c r="B194" s="75" t="s">
        <v>270</v>
      </c>
      <c r="C194" s="75">
        <v>500</v>
      </c>
      <c r="D194" s="98">
        <v>43243</v>
      </c>
      <c r="E194" s="75" t="s">
        <v>210</v>
      </c>
    </row>
    <row r="195" spans="2:5" s="164" customFormat="1" ht="15" x14ac:dyDescent="0.2">
      <c r="B195" s="75" t="s">
        <v>44</v>
      </c>
      <c r="C195" s="75">
        <v>100</v>
      </c>
      <c r="D195" s="98">
        <v>43242</v>
      </c>
      <c r="E195" s="75" t="s">
        <v>210</v>
      </c>
    </row>
    <row r="196" spans="2:5" s="164" customFormat="1" ht="15" x14ac:dyDescent="0.2">
      <c r="B196" s="75" t="s">
        <v>263</v>
      </c>
      <c r="C196" s="75">
        <v>1000</v>
      </c>
      <c r="D196" s="98">
        <v>43242</v>
      </c>
      <c r="E196" s="75" t="s">
        <v>210</v>
      </c>
    </row>
    <row r="197" spans="2:5" s="164" customFormat="1" ht="15" x14ac:dyDescent="0.2">
      <c r="B197" s="75" t="s">
        <v>263</v>
      </c>
      <c r="C197" s="75">
        <v>1000</v>
      </c>
      <c r="D197" s="98">
        <v>43238</v>
      </c>
      <c r="E197" s="75" t="s">
        <v>210</v>
      </c>
    </row>
    <row r="198" spans="2:5" s="164" customFormat="1" ht="15" x14ac:dyDescent="0.2">
      <c r="B198" s="75" t="s">
        <v>267</v>
      </c>
      <c r="C198" s="75">
        <v>1000</v>
      </c>
      <c r="D198" s="98">
        <v>43237</v>
      </c>
      <c r="E198" s="75" t="s">
        <v>210</v>
      </c>
    </row>
    <row r="199" spans="2:5" s="164" customFormat="1" ht="15" x14ac:dyDescent="0.2">
      <c r="B199" s="75" t="s">
        <v>271</v>
      </c>
      <c r="C199" s="75">
        <v>1000</v>
      </c>
      <c r="D199" s="98">
        <v>43236</v>
      </c>
      <c r="E199" s="75" t="s">
        <v>210</v>
      </c>
    </row>
    <row r="200" spans="2:5" s="164" customFormat="1" ht="15" x14ac:dyDescent="0.2">
      <c r="B200" s="75" t="s">
        <v>132</v>
      </c>
      <c r="C200" s="75">
        <v>1000</v>
      </c>
      <c r="D200" s="98">
        <v>43236</v>
      </c>
      <c r="E200" s="75" t="s">
        <v>210</v>
      </c>
    </row>
    <row r="201" spans="2:5" s="164" customFormat="1" ht="15" x14ac:dyDescent="0.2">
      <c r="B201" s="75" t="s">
        <v>272</v>
      </c>
      <c r="C201" s="75">
        <v>500</v>
      </c>
      <c r="D201" s="98">
        <v>43235</v>
      </c>
      <c r="E201" s="75" t="s">
        <v>210</v>
      </c>
    </row>
    <row r="202" spans="2:5" s="164" customFormat="1" ht="15" x14ac:dyDescent="0.2">
      <c r="B202" s="75" t="s">
        <v>131</v>
      </c>
      <c r="C202" s="75">
        <v>3000</v>
      </c>
      <c r="D202" s="98">
        <v>43235</v>
      </c>
      <c r="E202" s="75" t="s">
        <v>210</v>
      </c>
    </row>
    <row r="203" spans="2:5" s="164" customFormat="1" ht="15" x14ac:dyDescent="0.2">
      <c r="B203" s="75" t="s">
        <v>53</v>
      </c>
      <c r="C203" s="75">
        <v>500</v>
      </c>
      <c r="D203" s="98">
        <v>43234</v>
      </c>
      <c r="E203" s="75" t="s">
        <v>273</v>
      </c>
    </row>
    <row r="204" spans="2:5" s="164" customFormat="1" ht="15" x14ac:dyDescent="0.2">
      <c r="B204" s="75" t="s">
        <v>274</v>
      </c>
      <c r="C204" s="75">
        <v>500</v>
      </c>
      <c r="D204" s="98">
        <v>43232</v>
      </c>
      <c r="E204" s="75" t="s">
        <v>210</v>
      </c>
    </row>
    <row r="205" spans="2:5" s="164" customFormat="1" ht="15" x14ac:dyDescent="0.2">
      <c r="B205" s="75" t="s">
        <v>56</v>
      </c>
      <c r="C205" s="75">
        <v>1000</v>
      </c>
      <c r="D205" s="98">
        <v>43232</v>
      </c>
      <c r="E205" s="75" t="s">
        <v>210</v>
      </c>
    </row>
    <row r="206" spans="2:5" s="164" customFormat="1" ht="15" x14ac:dyDescent="0.2">
      <c r="B206" s="75" t="s">
        <v>28</v>
      </c>
      <c r="C206" s="75">
        <v>1000</v>
      </c>
      <c r="D206" s="98">
        <v>43232</v>
      </c>
      <c r="E206" s="75" t="s">
        <v>210</v>
      </c>
    </row>
    <row r="207" spans="2:5" s="164" customFormat="1" ht="15" x14ac:dyDescent="0.2">
      <c r="B207" s="75" t="s">
        <v>37</v>
      </c>
      <c r="C207" s="75">
        <v>1000</v>
      </c>
      <c r="D207" s="98">
        <v>43231</v>
      </c>
      <c r="E207" s="75" t="s">
        <v>210</v>
      </c>
    </row>
    <row r="208" spans="2:5" s="164" customFormat="1" ht="15" x14ac:dyDescent="0.2">
      <c r="B208" s="75" t="s">
        <v>37</v>
      </c>
      <c r="C208" s="75">
        <v>500</v>
      </c>
      <c r="D208" s="98">
        <v>43231</v>
      </c>
      <c r="E208" s="75" t="s">
        <v>210</v>
      </c>
    </row>
    <row r="209" spans="2:5" s="164" customFormat="1" ht="15" x14ac:dyDescent="0.2">
      <c r="B209" s="75" t="s">
        <v>48</v>
      </c>
      <c r="C209" s="75">
        <v>1500</v>
      </c>
      <c r="D209" s="98">
        <v>43230</v>
      </c>
      <c r="E209" s="75" t="s">
        <v>210</v>
      </c>
    </row>
    <row r="210" spans="2:5" s="164" customFormat="1" ht="15" x14ac:dyDescent="0.2">
      <c r="B210" s="75" t="s">
        <v>275</v>
      </c>
      <c r="C210" s="75">
        <v>500</v>
      </c>
      <c r="D210" s="98">
        <v>43230</v>
      </c>
      <c r="E210" s="75" t="s">
        <v>210</v>
      </c>
    </row>
    <row r="211" spans="2:5" s="164" customFormat="1" ht="15" x14ac:dyDescent="0.2">
      <c r="B211" s="75" t="s">
        <v>276</v>
      </c>
      <c r="C211" s="75">
        <v>500</v>
      </c>
      <c r="D211" s="98">
        <v>43230</v>
      </c>
      <c r="E211" s="75" t="s">
        <v>210</v>
      </c>
    </row>
    <row r="212" spans="2:5" s="164" customFormat="1" ht="15" x14ac:dyDescent="0.2">
      <c r="B212" s="75" t="s">
        <v>277</v>
      </c>
      <c r="C212" s="75">
        <v>100</v>
      </c>
      <c r="D212" s="98">
        <v>43230</v>
      </c>
      <c r="E212" s="75" t="s">
        <v>210</v>
      </c>
    </row>
    <row r="213" spans="2:5" s="164" customFormat="1" ht="15" x14ac:dyDescent="0.2">
      <c r="B213" s="75" t="s">
        <v>28</v>
      </c>
      <c r="C213" s="75">
        <v>1000</v>
      </c>
      <c r="D213" s="98">
        <v>43230</v>
      </c>
      <c r="E213" s="75" t="s">
        <v>210</v>
      </c>
    </row>
    <row r="214" spans="2:5" s="164" customFormat="1" ht="15" x14ac:dyDescent="0.2">
      <c r="B214" s="75" t="s">
        <v>39</v>
      </c>
      <c r="C214" s="75">
        <v>500</v>
      </c>
      <c r="D214" s="98">
        <v>43230</v>
      </c>
      <c r="E214" s="75" t="s">
        <v>210</v>
      </c>
    </row>
    <row r="215" spans="2:5" s="164" customFormat="1" ht="15" x14ac:dyDescent="0.2">
      <c r="B215" s="75" t="s">
        <v>89</v>
      </c>
      <c r="C215" s="75">
        <v>500</v>
      </c>
      <c r="D215" s="98">
        <v>43230</v>
      </c>
      <c r="E215" s="75" t="s">
        <v>210</v>
      </c>
    </row>
    <row r="216" spans="2:5" s="164" customFormat="1" ht="15" x14ac:dyDescent="0.2">
      <c r="B216" s="75" t="s">
        <v>193</v>
      </c>
      <c r="C216" s="75">
        <v>3000</v>
      </c>
      <c r="D216" s="98">
        <v>43230</v>
      </c>
      <c r="E216" s="75" t="s">
        <v>210</v>
      </c>
    </row>
    <row r="217" spans="2:5" s="164" customFormat="1" ht="15" x14ac:dyDescent="0.2">
      <c r="B217" s="75" t="s">
        <v>158</v>
      </c>
      <c r="C217" s="75">
        <v>100</v>
      </c>
      <c r="D217" s="98">
        <v>43230</v>
      </c>
      <c r="E217" s="75" t="s">
        <v>210</v>
      </c>
    </row>
    <row r="218" spans="2:5" s="164" customFormat="1" ht="15" x14ac:dyDescent="0.2">
      <c r="B218" s="75" t="s">
        <v>278</v>
      </c>
      <c r="C218" s="75">
        <v>3500</v>
      </c>
      <c r="D218" s="98">
        <v>43229</v>
      </c>
      <c r="E218" s="75" t="s">
        <v>210</v>
      </c>
    </row>
    <row r="219" spans="2:5" s="164" customFormat="1" ht="15" x14ac:dyDescent="0.2">
      <c r="B219" s="75" t="s">
        <v>60</v>
      </c>
      <c r="C219" s="75">
        <v>100</v>
      </c>
      <c r="D219" s="98">
        <v>43229</v>
      </c>
      <c r="E219" s="75" t="s">
        <v>210</v>
      </c>
    </row>
    <row r="220" spans="2:5" s="164" customFormat="1" ht="15" x14ac:dyDescent="0.2">
      <c r="B220" s="75" t="s">
        <v>279</v>
      </c>
      <c r="C220" s="75">
        <v>50</v>
      </c>
      <c r="D220" s="98">
        <v>43229</v>
      </c>
      <c r="E220" s="75" t="s">
        <v>210</v>
      </c>
    </row>
    <row r="221" spans="2:5" s="164" customFormat="1" ht="15" x14ac:dyDescent="0.2">
      <c r="B221" s="75" t="s">
        <v>61</v>
      </c>
      <c r="C221" s="75">
        <v>300</v>
      </c>
      <c r="D221" s="98">
        <v>43229</v>
      </c>
      <c r="E221" s="75" t="s">
        <v>210</v>
      </c>
    </row>
    <row r="222" spans="2:5" s="164" customFormat="1" ht="15" x14ac:dyDescent="0.2">
      <c r="B222" s="75" t="s">
        <v>280</v>
      </c>
      <c r="C222" s="75">
        <v>3000</v>
      </c>
      <c r="D222" s="98">
        <v>43229</v>
      </c>
      <c r="E222" s="75" t="s">
        <v>210</v>
      </c>
    </row>
    <row r="223" spans="2:5" s="164" customFormat="1" ht="15" x14ac:dyDescent="0.2">
      <c r="B223" s="75" t="s">
        <v>36</v>
      </c>
      <c r="C223" s="75">
        <v>100</v>
      </c>
      <c r="D223" s="98">
        <v>43229</v>
      </c>
      <c r="E223" s="75" t="s">
        <v>210</v>
      </c>
    </row>
    <row r="224" spans="2:5" s="164" customFormat="1" ht="15" x14ac:dyDescent="0.2">
      <c r="B224" s="75" t="s">
        <v>58</v>
      </c>
      <c r="C224" s="75">
        <v>100</v>
      </c>
      <c r="D224" s="98">
        <v>43229</v>
      </c>
      <c r="E224" s="75" t="s">
        <v>210</v>
      </c>
    </row>
    <row r="225" spans="2:5" s="164" customFormat="1" ht="15" x14ac:dyDescent="0.2">
      <c r="B225" s="75" t="s">
        <v>150</v>
      </c>
      <c r="C225" s="75">
        <v>100</v>
      </c>
      <c r="D225" s="98">
        <v>43229</v>
      </c>
      <c r="E225" s="75" t="s">
        <v>210</v>
      </c>
    </row>
    <row r="226" spans="2:5" s="164" customFormat="1" ht="15" x14ac:dyDescent="0.2">
      <c r="B226" s="75" t="s">
        <v>50</v>
      </c>
      <c r="C226" s="75">
        <v>1000</v>
      </c>
      <c r="D226" s="98">
        <v>43229</v>
      </c>
      <c r="E226" s="75" t="s">
        <v>210</v>
      </c>
    </row>
    <row r="227" spans="2:5" s="164" customFormat="1" ht="15" x14ac:dyDescent="0.2">
      <c r="B227" s="75" t="s">
        <v>246</v>
      </c>
      <c r="C227" s="75">
        <v>100</v>
      </c>
      <c r="D227" s="98">
        <v>43229</v>
      </c>
      <c r="E227" s="75" t="s">
        <v>210</v>
      </c>
    </row>
    <row r="228" spans="2:5" s="164" customFormat="1" ht="15" x14ac:dyDescent="0.2">
      <c r="B228" s="75" t="s">
        <v>281</v>
      </c>
      <c r="C228" s="75">
        <v>100</v>
      </c>
      <c r="D228" s="98">
        <v>43229</v>
      </c>
      <c r="E228" s="75" t="s">
        <v>210</v>
      </c>
    </row>
    <row r="229" spans="2:5" s="164" customFormat="1" ht="15" x14ac:dyDescent="0.2">
      <c r="B229" s="75" t="s">
        <v>267</v>
      </c>
      <c r="C229" s="75">
        <v>500</v>
      </c>
      <c r="D229" s="98">
        <v>43228</v>
      </c>
      <c r="E229" s="75" t="s">
        <v>210</v>
      </c>
    </row>
    <row r="230" spans="2:5" s="164" customFormat="1" ht="15" x14ac:dyDescent="0.2">
      <c r="B230" s="75" t="s">
        <v>282</v>
      </c>
      <c r="C230" s="75">
        <v>300</v>
      </c>
      <c r="D230" s="98">
        <v>43226</v>
      </c>
      <c r="E230" s="75" t="s">
        <v>210</v>
      </c>
    </row>
    <row r="231" spans="2:5" s="164" customFormat="1" ht="15" x14ac:dyDescent="0.2">
      <c r="B231" s="75" t="s">
        <v>244</v>
      </c>
      <c r="C231" s="75">
        <v>3000</v>
      </c>
      <c r="D231" s="98">
        <v>43223</v>
      </c>
      <c r="E231" s="75" t="s">
        <v>210</v>
      </c>
    </row>
    <row r="232" spans="2:5" s="164" customFormat="1" ht="15" x14ac:dyDescent="0.2">
      <c r="B232" s="75" t="s">
        <v>104</v>
      </c>
      <c r="C232" s="75">
        <v>100</v>
      </c>
      <c r="D232" s="98">
        <v>43223</v>
      </c>
      <c r="E232" s="75" t="s">
        <v>85</v>
      </c>
    </row>
    <row r="233" spans="2:5" s="164" customFormat="1" ht="15" x14ac:dyDescent="0.2">
      <c r="B233" s="75" t="s">
        <v>108</v>
      </c>
      <c r="C233" s="75">
        <v>1000</v>
      </c>
      <c r="D233" s="98">
        <v>43223</v>
      </c>
      <c r="E233" s="75" t="s">
        <v>210</v>
      </c>
    </row>
    <row r="234" spans="2:5" s="164" customFormat="1" ht="15" x14ac:dyDescent="0.2">
      <c r="B234" s="75" t="s">
        <v>267</v>
      </c>
      <c r="C234" s="75">
        <v>1000</v>
      </c>
      <c r="D234" s="98">
        <v>43223</v>
      </c>
      <c r="E234" s="75" t="s">
        <v>210</v>
      </c>
    </row>
    <row r="235" spans="2:5" s="164" customFormat="1" ht="15" x14ac:dyDescent="0.2">
      <c r="B235" s="75" t="s">
        <v>54</v>
      </c>
      <c r="C235" s="75">
        <v>1000</v>
      </c>
      <c r="D235" s="98">
        <v>43281</v>
      </c>
      <c r="E235" s="75" t="s">
        <v>283</v>
      </c>
    </row>
    <row r="236" spans="2:5" s="164" customFormat="1" ht="15" x14ac:dyDescent="0.2">
      <c r="B236" s="75" t="s">
        <v>103</v>
      </c>
      <c r="C236" s="75">
        <v>1000</v>
      </c>
      <c r="D236" s="98">
        <v>43281</v>
      </c>
      <c r="E236" s="75" t="s">
        <v>284</v>
      </c>
    </row>
    <row r="237" spans="2:5" s="164" customFormat="1" ht="15" x14ac:dyDescent="0.2">
      <c r="B237" s="75" t="s">
        <v>133</v>
      </c>
      <c r="C237" s="75">
        <v>500</v>
      </c>
      <c r="D237" s="98">
        <v>43279</v>
      </c>
      <c r="E237" s="75" t="s">
        <v>285</v>
      </c>
    </row>
    <row r="238" spans="2:5" s="164" customFormat="1" ht="15" x14ac:dyDescent="0.2">
      <c r="B238" s="75" t="s">
        <v>263</v>
      </c>
      <c r="C238" s="75">
        <v>10000</v>
      </c>
      <c r="D238" s="98">
        <v>43279</v>
      </c>
      <c r="E238" s="75" t="s">
        <v>210</v>
      </c>
    </row>
    <row r="239" spans="2:5" s="164" customFormat="1" ht="15" x14ac:dyDescent="0.2">
      <c r="B239" s="75" t="s">
        <v>61</v>
      </c>
      <c r="C239" s="75">
        <v>100</v>
      </c>
      <c r="D239" s="98">
        <v>43277</v>
      </c>
      <c r="E239" s="75" t="s">
        <v>85</v>
      </c>
    </row>
    <row r="240" spans="2:5" s="164" customFormat="1" ht="15" x14ac:dyDescent="0.2">
      <c r="B240" s="75" t="s">
        <v>62</v>
      </c>
      <c r="C240" s="75">
        <v>100</v>
      </c>
      <c r="D240" s="98">
        <v>43277</v>
      </c>
      <c r="E240" s="75" t="s">
        <v>85</v>
      </c>
    </row>
    <row r="241" spans="2:5" s="164" customFormat="1" ht="15" x14ac:dyDescent="0.2">
      <c r="B241" s="75" t="s">
        <v>286</v>
      </c>
      <c r="C241" s="75">
        <v>1000</v>
      </c>
      <c r="D241" s="98">
        <v>43274</v>
      </c>
      <c r="E241" s="75" t="s">
        <v>283</v>
      </c>
    </row>
    <row r="242" spans="2:5" s="164" customFormat="1" ht="15" x14ac:dyDescent="0.2">
      <c r="B242" s="75" t="s">
        <v>287</v>
      </c>
      <c r="C242" s="75">
        <v>1500</v>
      </c>
      <c r="D242" s="98">
        <v>43274</v>
      </c>
      <c r="E242" s="75" t="s">
        <v>210</v>
      </c>
    </row>
    <row r="243" spans="2:5" s="164" customFormat="1" ht="15" x14ac:dyDescent="0.2">
      <c r="B243" s="75" t="s">
        <v>59</v>
      </c>
      <c r="C243" s="75">
        <v>100</v>
      </c>
      <c r="D243" s="98">
        <v>43273</v>
      </c>
      <c r="E243" s="75" t="s">
        <v>265</v>
      </c>
    </row>
    <row r="244" spans="2:5" s="164" customFormat="1" ht="15" x14ac:dyDescent="0.2">
      <c r="B244" s="75" t="s">
        <v>157</v>
      </c>
      <c r="C244" s="75">
        <v>5000</v>
      </c>
      <c r="D244" s="98">
        <v>43273</v>
      </c>
      <c r="E244" s="75" t="s">
        <v>269</v>
      </c>
    </row>
    <row r="245" spans="2:5" s="164" customFormat="1" ht="15" x14ac:dyDescent="0.2">
      <c r="B245" s="75" t="s">
        <v>54</v>
      </c>
      <c r="C245" s="75">
        <v>1000</v>
      </c>
      <c r="D245" s="98">
        <v>43272</v>
      </c>
      <c r="E245" s="75" t="s">
        <v>283</v>
      </c>
    </row>
    <row r="246" spans="2:5" s="164" customFormat="1" ht="15" x14ac:dyDescent="0.2">
      <c r="B246" s="75" t="s">
        <v>288</v>
      </c>
      <c r="C246" s="75">
        <v>500</v>
      </c>
      <c r="D246" s="98">
        <v>43272</v>
      </c>
      <c r="E246" s="75" t="s">
        <v>210</v>
      </c>
    </row>
    <row r="247" spans="2:5" s="164" customFormat="1" ht="15" x14ac:dyDescent="0.2">
      <c r="B247" s="75" t="s">
        <v>168</v>
      </c>
      <c r="C247" s="75">
        <v>1000</v>
      </c>
      <c r="D247" s="98">
        <v>43272</v>
      </c>
      <c r="E247" s="75" t="s">
        <v>210</v>
      </c>
    </row>
    <row r="248" spans="2:5" s="164" customFormat="1" ht="15" x14ac:dyDescent="0.2">
      <c r="B248" s="75" t="s">
        <v>92</v>
      </c>
      <c r="C248" s="75">
        <v>100</v>
      </c>
      <c r="D248" s="98">
        <v>43271</v>
      </c>
      <c r="E248" s="75" t="s">
        <v>269</v>
      </c>
    </row>
    <row r="249" spans="2:5" s="164" customFormat="1" ht="15" x14ac:dyDescent="0.2">
      <c r="B249" s="75" t="s">
        <v>193</v>
      </c>
      <c r="C249" s="75">
        <v>3000</v>
      </c>
      <c r="D249" s="98">
        <v>43271</v>
      </c>
      <c r="E249" s="75" t="s">
        <v>210</v>
      </c>
    </row>
    <row r="250" spans="2:5" s="164" customFormat="1" ht="15" x14ac:dyDescent="0.2">
      <c r="B250" s="75" t="s">
        <v>289</v>
      </c>
      <c r="C250" s="75">
        <v>3000</v>
      </c>
      <c r="D250" s="98">
        <v>43271</v>
      </c>
      <c r="E250" s="75" t="s">
        <v>283</v>
      </c>
    </row>
    <row r="251" spans="2:5" s="164" customFormat="1" ht="15" x14ac:dyDescent="0.2">
      <c r="B251" s="75" t="s">
        <v>290</v>
      </c>
      <c r="C251" s="75">
        <v>500</v>
      </c>
      <c r="D251" s="98">
        <v>43271</v>
      </c>
      <c r="E251" s="75" t="s">
        <v>210</v>
      </c>
    </row>
    <row r="252" spans="2:5" s="164" customFormat="1" ht="15" x14ac:dyDescent="0.2">
      <c r="B252" s="75" t="s">
        <v>131</v>
      </c>
      <c r="C252" s="75">
        <v>2000</v>
      </c>
      <c r="D252" s="98">
        <v>43271</v>
      </c>
      <c r="E252" s="75" t="s">
        <v>210</v>
      </c>
    </row>
    <row r="253" spans="2:5" s="164" customFormat="1" ht="15" x14ac:dyDescent="0.2">
      <c r="B253" s="75" t="s">
        <v>63</v>
      </c>
      <c r="C253" s="75">
        <v>500</v>
      </c>
      <c r="D253" s="98">
        <v>43271</v>
      </c>
      <c r="E253" s="75" t="s">
        <v>210</v>
      </c>
    </row>
    <row r="254" spans="2:5" s="164" customFormat="1" ht="15" x14ac:dyDescent="0.2">
      <c r="B254" s="75" t="s">
        <v>36</v>
      </c>
      <c r="C254" s="75">
        <v>500</v>
      </c>
      <c r="D254" s="98">
        <v>43270</v>
      </c>
      <c r="E254" s="75" t="s">
        <v>265</v>
      </c>
    </row>
    <row r="255" spans="2:5" s="164" customFormat="1" ht="15" x14ac:dyDescent="0.2">
      <c r="B255" s="75" t="s">
        <v>48</v>
      </c>
      <c r="C255" s="75">
        <v>100</v>
      </c>
      <c r="D255" s="98">
        <v>43270</v>
      </c>
      <c r="E255" s="75" t="s">
        <v>285</v>
      </c>
    </row>
    <row r="256" spans="2:5" s="164" customFormat="1" ht="15" x14ac:dyDescent="0.2">
      <c r="B256" s="75" t="s">
        <v>92</v>
      </c>
      <c r="C256" s="75">
        <v>500</v>
      </c>
      <c r="D256" s="98">
        <v>43270</v>
      </c>
      <c r="E256" s="75" t="s">
        <v>285</v>
      </c>
    </row>
    <row r="257" spans="2:5" s="164" customFormat="1" ht="15" x14ac:dyDescent="0.2">
      <c r="B257" s="75" t="s">
        <v>279</v>
      </c>
      <c r="C257" s="75">
        <v>50</v>
      </c>
      <c r="D257" s="98">
        <v>43270</v>
      </c>
      <c r="E257" s="75" t="s">
        <v>285</v>
      </c>
    </row>
    <row r="258" spans="2:5" s="164" customFormat="1" ht="15" x14ac:dyDescent="0.2">
      <c r="B258" s="75" t="s">
        <v>279</v>
      </c>
      <c r="C258" s="75">
        <v>50</v>
      </c>
      <c r="D258" s="98">
        <v>43270</v>
      </c>
      <c r="E258" s="75" t="s">
        <v>173</v>
      </c>
    </row>
    <row r="259" spans="2:5" s="164" customFormat="1" ht="15" x14ac:dyDescent="0.2">
      <c r="B259" s="75" t="s">
        <v>279</v>
      </c>
      <c r="C259" s="75">
        <v>50</v>
      </c>
      <c r="D259" s="98">
        <v>43270</v>
      </c>
      <c r="E259" s="75" t="s">
        <v>269</v>
      </c>
    </row>
    <row r="260" spans="2:5" s="164" customFormat="1" ht="15" x14ac:dyDescent="0.2">
      <c r="B260" s="75" t="s">
        <v>291</v>
      </c>
      <c r="C260" s="75">
        <v>100</v>
      </c>
      <c r="D260" s="98">
        <v>43270</v>
      </c>
      <c r="E260" s="75" t="s">
        <v>269</v>
      </c>
    </row>
    <row r="261" spans="2:5" s="164" customFormat="1" ht="15" x14ac:dyDescent="0.2">
      <c r="B261" s="75" t="s">
        <v>291</v>
      </c>
      <c r="C261" s="75">
        <v>100</v>
      </c>
      <c r="D261" s="98">
        <v>43270</v>
      </c>
      <c r="E261" s="75" t="s">
        <v>173</v>
      </c>
    </row>
    <row r="262" spans="2:5" s="164" customFormat="1" ht="15" x14ac:dyDescent="0.2">
      <c r="B262" s="75" t="s">
        <v>291</v>
      </c>
      <c r="C262" s="75">
        <v>100</v>
      </c>
      <c r="D262" s="98">
        <v>43270</v>
      </c>
      <c r="E262" s="75" t="s">
        <v>285</v>
      </c>
    </row>
    <row r="263" spans="2:5" s="164" customFormat="1" ht="15" x14ac:dyDescent="0.2">
      <c r="B263" s="75" t="s">
        <v>291</v>
      </c>
      <c r="C263" s="75">
        <v>100</v>
      </c>
      <c r="D263" s="98">
        <v>43270</v>
      </c>
      <c r="E263" s="75" t="s">
        <v>283</v>
      </c>
    </row>
    <row r="264" spans="2:5" s="164" customFormat="1" ht="15" x14ac:dyDescent="0.2">
      <c r="B264" s="75" t="s">
        <v>291</v>
      </c>
      <c r="C264" s="75">
        <v>100</v>
      </c>
      <c r="D264" s="98">
        <v>43270</v>
      </c>
      <c r="E264" s="75" t="s">
        <v>265</v>
      </c>
    </row>
    <row r="265" spans="2:5" s="164" customFormat="1" ht="15" x14ac:dyDescent="0.2">
      <c r="B265" s="75" t="s">
        <v>291</v>
      </c>
      <c r="C265" s="75">
        <v>100</v>
      </c>
      <c r="D265" s="98">
        <v>43270</v>
      </c>
      <c r="E265" s="75" t="s">
        <v>210</v>
      </c>
    </row>
    <row r="266" spans="2:5" s="164" customFormat="1" ht="15" x14ac:dyDescent="0.2">
      <c r="B266" s="75" t="s">
        <v>191</v>
      </c>
      <c r="C266" s="75">
        <v>1600</v>
      </c>
      <c r="D266" s="98">
        <v>43270</v>
      </c>
      <c r="E266" s="75" t="s">
        <v>173</v>
      </c>
    </row>
    <row r="267" spans="2:5" s="164" customFormat="1" ht="15" x14ac:dyDescent="0.2">
      <c r="B267" s="75" t="s">
        <v>191</v>
      </c>
      <c r="C267" s="75">
        <v>1000</v>
      </c>
      <c r="D267" s="98">
        <v>43270</v>
      </c>
      <c r="E267" s="75" t="s">
        <v>265</v>
      </c>
    </row>
    <row r="268" spans="2:5" s="164" customFormat="1" ht="15" x14ac:dyDescent="0.2">
      <c r="B268" s="75" t="s">
        <v>263</v>
      </c>
      <c r="C268" s="75">
        <v>5000</v>
      </c>
      <c r="D268" s="98">
        <v>43269</v>
      </c>
      <c r="E268" s="75" t="s">
        <v>210</v>
      </c>
    </row>
    <row r="269" spans="2:5" s="164" customFormat="1" ht="15" x14ac:dyDescent="0.2">
      <c r="B269" s="75" t="s">
        <v>28</v>
      </c>
      <c r="C269" s="75">
        <v>80000</v>
      </c>
      <c r="D269" s="98">
        <v>43266</v>
      </c>
      <c r="E269" s="75" t="s">
        <v>210</v>
      </c>
    </row>
    <row r="270" spans="2:5" s="164" customFormat="1" ht="15" x14ac:dyDescent="0.2">
      <c r="B270" s="75" t="s">
        <v>263</v>
      </c>
      <c r="C270" s="75">
        <v>10000</v>
      </c>
      <c r="D270" s="98">
        <v>43264</v>
      </c>
      <c r="E270" s="75" t="s">
        <v>210</v>
      </c>
    </row>
    <row r="271" spans="2:5" s="164" customFormat="1" ht="15" x14ac:dyDescent="0.2">
      <c r="B271" s="75" t="s">
        <v>40</v>
      </c>
      <c r="C271" s="75">
        <v>1000</v>
      </c>
      <c r="D271" s="98">
        <v>43263</v>
      </c>
      <c r="E271" s="75" t="s">
        <v>210</v>
      </c>
    </row>
    <row r="272" spans="2:5" s="164" customFormat="1" ht="15" x14ac:dyDescent="0.2">
      <c r="B272" s="75" t="s">
        <v>37</v>
      </c>
      <c r="C272" s="75">
        <v>2000</v>
      </c>
      <c r="D272" s="98">
        <v>43263</v>
      </c>
      <c r="E272" s="75" t="s">
        <v>210</v>
      </c>
    </row>
    <row r="273" spans="2:5" s="164" customFormat="1" ht="15" x14ac:dyDescent="0.2">
      <c r="B273" s="75" t="s">
        <v>267</v>
      </c>
      <c r="C273" s="75">
        <v>450</v>
      </c>
      <c r="D273" s="98">
        <v>43262</v>
      </c>
      <c r="E273" s="75" t="s">
        <v>210</v>
      </c>
    </row>
    <row r="274" spans="2:5" s="164" customFormat="1" ht="15" x14ac:dyDescent="0.2">
      <c r="B274" s="75" t="s">
        <v>292</v>
      </c>
      <c r="C274" s="75">
        <v>500</v>
      </c>
      <c r="D274" s="98">
        <v>43262</v>
      </c>
      <c r="E274" s="75" t="s">
        <v>210</v>
      </c>
    </row>
    <row r="275" spans="2:5" s="164" customFormat="1" ht="15" x14ac:dyDescent="0.2">
      <c r="B275" s="75" t="s">
        <v>30</v>
      </c>
      <c r="C275" s="75">
        <v>100</v>
      </c>
      <c r="D275" s="98">
        <v>43262</v>
      </c>
      <c r="E275" s="75" t="s">
        <v>210</v>
      </c>
    </row>
    <row r="276" spans="2:5" s="164" customFormat="1" ht="15" x14ac:dyDescent="0.2">
      <c r="B276" s="75" t="s">
        <v>35</v>
      </c>
      <c r="C276" s="75">
        <v>100</v>
      </c>
      <c r="D276" s="98">
        <v>43261</v>
      </c>
      <c r="E276" s="75" t="s">
        <v>210</v>
      </c>
    </row>
    <row r="277" spans="2:5" s="164" customFormat="1" ht="15" x14ac:dyDescent="0.2">
      <c r="B277" s="75" t="s">
        <v>62</v>
      </c>
      <c r="C277" s="75">
        <v>500</v>
      </c>
      <c r="D277" s="98">
        <v>43261</v>
      </c>
      <c r="E277" s="75" t="s">
        <v>210</v>
      </c>
    </row>
    <row r="278" spans="2:5" s="164" customFormat="1" ht="15" x14ac:dyDescent="0.2">
      <c r="B278" s="75" t="s">
        <v>293</v>
      </c>
      <c r="C278" s="75">
        <v>20</v>
      </c>
      <c r="D278" s="98">
        <v>43261</v>
      </c>
      <c r="E278" s="75" t="s">
        <v>210</v>
      </c>
    </row>
    <row r="279" spans="2:5" s="164" customFormat="1" ht="15" x14ac:dyDescent="0.2">
      <c r="B279" s="75" t="s">
        <v>48</v>
      </c>
      <c r="C279" s="75">
        <v>1000</v>
      </c>
      <c r="D279" s="98">
        <v>43260</v>
      </c>
      <c r="E279" s="75" t="s">
        <v>210</v>
      </c>
    </row>
    <row r="280" spans="2:5" s="164" customFormat="1" ht="15" x14ac:dyDescent="0.2">
      <c r="B280" s="75" t="s">
        <v>39</v>
      </c>
      <c r="C280" s="75">
        <v>300</v>
      </c>
      <c r="D280" s="98">
        <v>43260</v>
      </c>
      <c r="E280" s="75" t="s">
        <v>210</v>
      </c>
    </row>
    <row r="281" spans="2:5" s="164" customFormat="1" ht="15" x14ac:dyDescent="0.2">
      <c r="B281" s="75" t="s">
        <v>28</v>
      </c>
      <c r="C281" s="75">
        <v>100</v>
      </c>
      <c r="D281" s="98">
        <v>43259</v>
      </c>
      <c r="E281" s="75" t="s">
        <v>283</v>
      </c>
    </row>
    <row r="282" spans="2:5" s="164" customFormat="1" ht="15" x14ac:dyDescent="0.2">
      <c r="B282" s="75" t="s">
        <v>288</v>
      </c>
      <c r="C282" s="75">
        <v>500</v>
      </c>
      <c r="D282" s="98">
        <v>43258</v>
      </c>
      <c r="E282" s="75" t="s">
        <v>210</v>
      </c>
    </row>
    <row r="283" spans="2:5" s="164" customFormat="1" ht="15" x14ac:dyDescent="0.2">
      <c r="B283" s="75" t="s">
        <v>29</v>
      </c>
      <c r="C283" s="75">
        <v>500</v>
      </c>
      <c r="D283" s="98">
        <v>43258</v>
      </c>
      <c r="E283" s="75" t="s">
        <v>210</v>
      </c>
    </row>
    <row r="284" spans="2:5" s="164" customFormat="1" ht="15" x14ac:dyDescent="0.2">
      <c r="B284" s="75" t="s">
        <v>263</v>
      </c>
      <c r="C284" s="75">
        <v>500</v>
      </c>
      <c r="D284" s="98">
        <v>43256</v>
      </c>
      <c r="E284" s="75" t="s">
        <v>210</v>
      </c>
    </row>
    <row r="285" spans="2:5" s="164" customFormat="1" ht="15" x14ac:dyDescent="0.2">
      <c r="B285" s="75" t="s">
        <v>65</v>
      </c>
      <c r="C285" s="75">
        <v>1000</v>
      </c>
      <c r="D285" s="98">
        <v>43256</v>
      </c>
      <c r="E285" s="75" t="s">
        <v>210</v>
      </c>
    </row>
    <row r="286" spans="2:5" s="164" customFormat="1" ht="15" x14ac:dyDescent="0.2">
      <c r="B286" s="75" t="s">
        <v>137</v>
      </c>
      <c r="C286" s="75">
        <v>100</v>
      </c>
      <c r="D286" s="98">
        <v>43253</v>
      </c>
      <c r="E286" s="75" t="s">
        <v>210</v>
      </c>
    </row>
    <row r="287" spans="2:5" s="164" customFormat="1" ht="15" x14ac:dyDescent="0.2">
      <c r="B287" s="75" t="s">
        <v>35</v>
      </c>
      <c r="C287" s="75">
        <v>200</v>
      </c>
      <c r="D287" s="98">
        <v>43252</v>
      </c>
      <c r="E287" s="75" t="s">
        <v>210</v>
      </c>
    </row>
  </sheetData>
  <mergeCells count="1">
    <mergeCell ref="A2:E2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BM100"/>
  <sheetViews>
    <sheetView defaultGridColor="0" colorId="20" zoomScale="90" workbookViewId="0">
      <selection activeCell="C14" sqref="C14"/>
    </sheetView>
  </sheetViews>
  <sheetFormatPr baseColWidth="10" defaultColWidth="7.5" defaultRowHeight="12" customHeight="1" x14ac:dyDescent="0.2"/>
  <cols>
    <col min="1" max="1" width="17.6640625" style="40" customWidth="1"/>
    <col min="2" max="2" width="21" style="80" customWidth="1"/>
    <col min="3" max="3" width="33.83203125" style="80" customWidth="1"/>
    <col min="4" max="4" width="17.1640625" style="80" customWidth="1"/>
    <col min="5" max="5" width="27.6640625" style="80" customWidth="1"/>
    <col min="6" max="6" width="28.33203125" style="80" customWidth="1"/>
    <col min="7" max="7" width="14.1640625" style="80" customWidth="1"/>
    <col min="8" max="65" width="7.6640625" style="85" customWidth="1"/>
    <col min="66" max="249" width="7.6640625" customWidth="1"/>
    <col min="250" max="255" width="7.5" customWidth="1"/>
  </cols>
  <sheetData>
    <row r="1" spans="1:65" s="41" customFormat="1" ht="12.75" customHeight="1" x14ac:dyDescent="0.15">
      <c r="A1" s="42"/>
      <c r="B1" s="201" t="s">
        <v>123</v>
      </c>
      <c r="C1" s="202"/>
      <c r="D1" s="202"/>
      <c r="E1" s="203"/>
      <c r="F1" s="204"/>
      <c r="G1" s="138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</row>
    <row r="2" spans="1:65" s="41" customFormat="1" ht="13" customHeight="1" x14ac:dyDescent="0.15">
      <c r="A2" s="43"/>
      <c r="B2" s="210" t="s">
        <v>203</v>
      </c>
      <c r="C2" s="211"/>
      <c r="D2" s="211"/>
      <c r="E2" s="212"/>
      <c r="F2" s="213"/>
      <c r="G2" s="139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</row>
    <row r="3" spans="1:65" s="41" customFormat="1" ht="12.75" customHeight="1" x14ac:dyDescent="0.15">
      <c r="A3" s="43"/>
      <c r="B3" s="76"/>
      <c r="C3" s="76"/>
      <c r="D3" s="76"/>
      <c r="E3" s="76"/>
      <c r="F3" s="140"/>
      <c r="G3" s="139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</row>
    <row r="4" spans="1:65" s="41" customFormat="1" ht="13" customHeight="1" x14ac:dyDescent="0.15">
      <c r="A4" s="43"/>
      <c r="B4" s="44"/>
      <c r="C4" s="44"/>
      <c r="D4" s="44"/>
      <c r="E4" s="76"/>
      <c r="F4" s="140"/>
      <c r="G4" s="139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</row>
    <row r="5" spans="1:65" s="41" customFormat="1" ht="12.75" customHeight="1" thickBot="1" x14ac:dyDescent="0.2">
      <c r="A5" s="43"/>
      <c r="B5" s="77"/>
      <c r="C5" s="77"/>
      <c r="D5" s="77"/>
      <c r="E5" s="77"/>
      <c r="F5" s="141"/>
      <c r="G5" s="139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</row>
    <row r="6" spans="1:65" s="41" customFormat="1" ht="26" customHeight="1" thickBot="1" x14ac:dyDescent="0.2">
      <c r="A6" s="45"/>
      <c r="B6" s="24" t="s">
        <v>20</v>
      </c>
      <c r="C6" s="46">
        <v>123576.6</v>
      </c>
      <c r="D6" s="81"/>
      <c r="E6" s="48"/>
      <c r="F6" s="24"/>
      <c r="G6" s="139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</row>
    <row r="7" spans="1:65" s="41" customFormat="1" ht="13" customHeight="1" x14ac:dyDescent="0.15">
      <c r="A7" s="43"/>
      <c r="B7" s="209"/>
      <c r="C7" s="209"/>
      <c r="D7" s="209"/>
      <c r="E7" s="78"/>
      <c r="F7" s="142"/>
      <c r="G7" s="139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</row>
    <row r="8" spans="1:65" s="41" customFormat="1" ht="12.75" customHeight="1" x14ac:dyDescent="0.15">
      <c r="A8" s="43"/>
      <c r="B8" s="79"/>
      <c r="C8" s="79"/>
      <c r="D8" s="79"/>
      <c r="E8" s="79"/>
      <c r="F8" s="143"/>
      <c r="G8" s="139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</row>
    <row r="9" spans="1:65" s="49" customFormat="1" ht="18" customHeight="1" x14ac:dyDescent="0.15">
      <c r="A9" s="50"/>
      <c r="B9" s="207" t="s">
        <v>67</v>
      </c>
      <c r="C9" s="207" t="s">
        <v>68</v>
      </c>
      <c r="D9" s="207" t="s">
        <v>69</v>
      </c>
      <c r="E9" s="205" t="s">
        <v>70</v>
      </c>
      <c r="F9" s="205" t="s">
        <v>71</v>
      </c>
      <c r="G9" s="139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</row>
    <row r="10" spans="1:65" s="49" customFormat="1" ht="21" customHeight="1" x14ac:dyDescent="0.15">
      <c r="A10" s="50"/>
      <c r="B10" s="208"/>
      <c r="C10" s="205"/>
      <c r="D10" s="208"/>
      <c r="E10" s="206"/>
      <c r="F10" s="206"/>
      <c r="G10" s="139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</row>
    <row r="11" spans="1:65" s="51" customFormat="1" ht="12.75" customHeight="1" x14ac:dyDescent="0.2">
      <c r="A11" s="84"/>
      <c r="B11" s="165">
        <v>43192</v>
      </c>
      <c r="C11" s="145"/>
      <c r="D11" s="175">
        <v>141</v>
      </c>
      <c r="E11" s="111">
        <v>0</v>
      </c>
      <c r="F11" s="146" t="s">
        <v>72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</row>
    <row r="12" spans="1:65" s="51" customFormat="1" ht="12.75" customHeight="1" x14ac:dyDescent="0.2">
      <c r="A12" s="84"/>
      <c r="B12" s="165">
        <v>43192</v>
      </c>
      <c r="C12" s="147"/>
      <c r="D12" s="175">
        <v>351.9</v>
      </c>
      <c r="E12" s="111">
        <v>0</v>
      </c>
      <c r="F12" s="146" t="s">
        <v>72</v>
      </c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</row>
    <row r="13" spans="1:65" s="51" customFormat="1" ht="12.75" customHeight="1" x14ac:dyDescent="0.2">
      <c r="A13" s="84"/>
      <c r="B13" s="165">
        <v>43192</v>
      </c>
      <c r="C13" s="147"/>
      <c r="D13" s="175">
        <v>806</v>
      </c>
      <c r="E13" s="111">
        <v>0</v>
      </c>
      <c r="F13" s="146" t="s">
        <v>72</v>
      </c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</row>
    <row r="14" spans="1:65" s="51" customFormat="1" ht="12.75" customHeight="1" x14ac:dyDescent="0.2">
      <c r="A14" s="84"/>
      <c r="B14" s="165">
        <v>43193</v>
      </c>
      <c r="C14" s="147"/>
      <c r="D14" s="175">
        <v>153.31</v>
      </c>
      <c r="E14" s="111">
        <v>0</v>
      </c>
      <c r="F14" s="146" t="s">
        <v>72</v>
      </c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</row>
    <row r="15" spans="1:65" s="51" customFormat="1" ht="12.75" customHeight="1" x14ac:dyDescent="0.2">
      <c r="A15" s="84"/>
      <c r="B15" s="165">
        <v>43194</v>
      </c>
      <c r="C15" s="147"/>
      <c r="D15" s="175">
        <v>441.91</v>
      </c>
      <c r="E15" s="111">
        <v>0</v>
      </c>
      <c r="F15" s="146" t="s">
        <v>72</v>
      </c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</row>
    <row r="16" spans="1:65" s="51" customFormat="1" ht="12.75" customHeight="1" x14ac:dyDescent="0.2">
      <c r="A16" s="84"/>
      <c r="B16" s="165">
        <v>43195</v>
      </c>
      <c r="C16" s="147"/>
      <c r="D16" s="175">
        <v>231.7</v>
      </c>
      <c r="E16" s="111">
        <v>0</v>
      </c>
      <c r="F16" s="146" t="s">
        <v>72</v>
      </c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</row>
    <row r="17" spans="1:65" s="51" customFormat="1" ht="12.75" customHeight="1" x14ac:dyDescent="0.2">
      <c r="A17" s="84"/>
      <c r="B17" s="165">
        <v>43196</v>
      </c>
      <c r="C17" s="147"/>
      <c r="D17" s="175">
        <v>6755.54</v>
      </c>
      <c r="E17" s="111">
        <v>0</v>
      </c>
      <c r="F17" s="146" t="s">
        <v>72</v>
      </c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</row>
    <row r="18" spans="1:65" s="51" customFormat="1" ht="12.75" customHeight="1" x14ac:dyDescent="0.2">
      <c r="A18" s="84"/>
      <c r="B18" s="165">
        <v>43199</v>
      </c>
      <c r="C18" s="147"/>
      <c r="D18" s="175">
        <v>14</v>
      </c>
      <c r="E18" s="111">
        <v>0</v>
      </c>
      <c r="F18" s="146" t="s">
        <v>72</v>
      </c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</row>
    <row r="19" spans="1:65" s="51" customFormat="1" ht="12.75" customHeight="1" x14ac:dyDescent="0.2">
      <c r="A19" s="84"/>
      <c r="B19" s="165">
        <v>43199</v>
      </c>
      <c r="C19" s="147"/>
      <c r="D19" s="175">
        <v>445.99</v>
      </c>
      <c r="E19" s="111">
        <v>0</v>
      </c>
      <c r="F19" s="146" t="s">
        <v>72</v>
      </c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</row>
    <row r="20" spans="1:65" s="51" customFormat="1" ht="12.75" customHeight="1" x14ac:dyDescent="0.2">
      <c r="A20" s="84"/>
      <c r="B20" s="165">
        <v>43199</v>
      </c>
      <c r="C20" s="147"/>
      <c r="D20" s="175">
        <v>676.42</v>
      </c>
      <c r="E20" s="111">
        <v>0</v>
      </c>
      <c r="F20" s="146" t="s">
        <v>72</v>
      </c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</row>
    <row r="21" spans="1:65" s="51" customFormat="1" ht="12.75" customHeight="1" x14ac:dyDescent="0.2">
      <c r="A21" s="84"/>
      <c r="B21" s="165">
        <v>43200</v>
      </c>
      <c r="C21" s="147"/>
      <c r="D21" s="175">
        <v>464.31</v>
      </c>
      <c r="E21" s="111">
        <v>0</v>
      </c>
      <c r="F21" s="146" t="s">
        <v>72</v>
      </c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</row>
    <row r="22" spans="1:65" s="51" customFormat="1" ht="12.75" customHeight="1" x14ac:dyDescent="0.2">
      <c r="A22" s="84"/>
      <c r="B22" s="165">
        <v>43201</v>
      </c>
      <c r="C22" s="147"/>
      <c r="D22" s="175">
        <v>1378.66</v>
      </c>
      <c r="E22" s="111">
        <v>0</v>
      </c>
      <c r="F22" s="146" t="s">
        <v>72</v>
      </c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</row>
    <row r="23" spans="1:65" s="51" customFormat="1" ht="12.75" customHeight="1" x14ac:dyDescent="0.2">
      <c r="A23" s="84"/>
      <c r="B23" s="165">
        <v>43202</v>
      </c>
      <c r="C23" s="147"/>
      <c r="D23" s="175">
        <v>58.72</v>
      </c>
      <c r="E23" s="111">
        <v>0</v>
      </c>
      <c r="F23" s="146" t="s">
        <v>72</v>
      </c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</row>
    <row r="24" spans="1:65" s="51" customFormat="1" ht="12.75" customHeight="1" x14ac:dyDescent="0.2">
      <c r="A24" s="84"/>
      <c r="B24" s="165">
        <v>43203</v>
      </c>
      <c r="C24" s="147"/>
      <c r="D24" s="175">
        <v>361.98</v>
      </c>
      <c r="E24" s="111">
        <v>0</v>
      </c>
      <c r="F24" s="146" t="s">
        <v>72</v>
      </c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</row>
    <row r="25" spans="1:65" s="51" customFormat="1" ht="12.75" customHeight="1" x14ac:dyDescent="0.2">
      <c r="A25" s="84"/>
      <c r="B25" s="165">
        <v>43206</v>
      </c>
      <c r="C25" s="147"/>
      <c r="D25" s="175">
        <v>80.5</v>
      </c>
      <c r="E25" s="111">
        <v>0</v>
      </c>
      <c r="F25" s="146" t="s">
        <v>72</v>
      </c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</row>
    <row r="26" spans="1:65" s="51" customFormat="1" ht="12.75" customHeight="1" x14ac:dyDescent="0.2">
      <c r="A26" s="84"/>
      <c r="B26" s="165">
        <v>43206</v>
      </c>
      <c r="C26" s="147"/>
      <c r="D26" s="175">
        <v>175.5</v>
      </c>
      <c r="E26" s="111">
        <v>0</v>
      </c>
      <c r="F26" s="146" t="s">
        <v>72</v>
      </c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</row>
    <row r="27" spans="1:65" s="51" customFormat="1" ht="12.75" customHeight="1" x14ac:dyDescent="0.2">
      <c r="A27" s="84"/>
      <c r="B27" s="165">
        <v>43206</v>
      </c>
      <c r="C27" s="147"/>
      <c r="D27" s="175">
        <v>1318.73</v>
      </c>
      <c r="E27" s="111">
        <v>0</v>
      </c>
      <c r="F27" s="146" t="s">
        <v>72</v>
      </c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</row>
    <row r="28" spans="1:65" s="41" customFormat="1" ht="12.75" customHeight="1" x14ac:dyDescent="0.2">
      <c r="A28" s="82"/>
      <c r="B28" s="165">
        <v>43207</v>
      </c>
      <c r="C28" s="147"/>
      <c r="D28" s="175">
        <v>450.62</v>
      </c>
      <c r="E28" s="111">
        <v>0</v>
      </c>
      <c r="F28" s="146" t="s">
        <v>72</v>
      </c>
      <c r="G28" s="144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</row>
    <row r="29" spans="1:65" s="41" customFormat="1" ht="12.75" customHeight="1" x14ac:dyDescent="0.2">
      <c r="A29" s="82"/>
      <c r="B29" s="165">
        <v>43208</v>
      </c>
      <c r="C29" s="147"/>
      <c r="D29" s="175">
        <v>236.2</v>
      </c>
      <c r="E29" s="111">
        <v>0</v>
      </c>
      <c r="F29" s="146" t="s">
        <v>72</v>
      </c>
      <c r="G29" s="144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</row>
    <row r="30" spans="1:65" s="41" customFormat="1" ht="12.75" customHeight="1" x14ac:dyDescent="0.2">
      <c r="A30" s="82"/>
      <c r="B30" s="165">
        <v>43209</v>
      </c>
      <c r="C30" s="147"/>
      <c r="D30" s="175">
        <v>457.64</v>
      </c>
      <c r="E30" s="111">
        <v>0</v>
      </c>
      <c r="F30" s="146" t="s">
        <v>72</v>
      </c>
      <c r="G30" s="144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</row>
    <row r="31" spans="1:65" s="41" customFormat="1" ht="12.75" customHeight="1" x14ac:dyDescent="0.2">
      <c r="A31" s="82"/>
      <c r="B31" s="165">
        <v>43210</v>
      </c>
      <c r="C31" s="147"/>
      <c r="D31" s="175">
        <v>367.49</v>
      </c>
      <c r="E31" s="111">
        <v>0</v>
      </c>
      <c r="F31" s="146" t="s">
        <v>72</v>
      </c>
      <c r="G31" s="144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</row>
    <row r="32" spans="1:65" s="41" customFormat="1" ht="12.75" customHeight="1" x14ac:dyDescent="0.2">
      <c r="A32" s="82"/>
      <c r="B32" s="165">
        <v>43213</v>
      </c>
      <c r="C32" s="147"/>
      <c r="D32" s="175">
        <v>501.5</v>
      </c>
      <c r="E32" s="111">
        <v>0</v>
      </c>
      <c r="F32" s="146" t="s">
        <v>72</v>
      </c>
      <c r="G32" s="144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</row>
    <row r="33" spans="1:65" s="41" customFormat="1" ht="12.75" customHeight="1" x14ac:dyDescent="0.2">
      <c r="A33" s="82"/>
      <c r="B33" s="165">
        <v>43213</v>
      </c>
      <c r="C33" s="147"/>
      <c r="D33" s="175">
        <v>1317</v>
      </c>
      <c r="E33" s="111">
        <v>0</v>
      </c>
      <c r="F33" s="146" t="s">
        <v>72</v>
      </c>
      <c r="G33" s="144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</row>
    <row r="34" spans="1:65" s="41" customFormat="1" ht="12.75" customHeight="1" x14ac:dyDescent="0.2">
      <c r="A34" s="82"/>
      <c r="B34" s="165">
        <v>43213</v>
      </c>
      <c r="C34" s="147"/>
      <c r="D34" s="175">
        <v>80281.47</v>
      </c>
      <c r="E34" s="111">
        <v>0</v>
      </c>
      <c r="F34" s="146" t="s">
        <v>72</v>
      </c>
      <c r="G34" s="144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</row>
    <row r="35" spans="1:65" s="41" customFormat="1" ht="12.75" customHeight="1" x14ac:dyDescent="0.2">
      <c r="A35" s="82"/>
      <c r="B35" s="165">
        <v>43214</v>
      </c>
      <c r="C35" s="147"/>
      <c r="D35" s="175">
        <v>493</v>
      </c>
      <c r="E35" s="111">
        <v>0</v>
      </c>
      <c r="F35" s="146" t="s">
        <v>72</v>
      </c>
      <c r="G35" s="144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</row>
    <row r="36" spans="1:65" s="41" customFormat="1" ht="12.75" customHeight="1" x14ac:dyDescent="0.2">
      <c r="A36" s="82"/>
      <c r="B36" s="165">
        <v>43215</v>
      </c>
      <c r="C36" s="147"/>
      <c r="D36" s="175">
        <v>106</v>
      </c>
      <c r="E36" s="111">
        <v>0</v>
      </c>
      <c r="F36" s="146" t="s">
        <v>72</v>
      </c>
      <c r="G36" s="144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</row>
    <row r="37" spans="1:65" s="41" customFormat="1" ht="12.75" customHeight="1" x14ac:dyDescent="0.2">
      <c r="A37" s="82"/>
      <c r="B37" s="165">
        <v>43216</v>
      </c>
      <c r="C37" s="147"/>
      <c r="D37" s="175">
        <v>220</v>
      </c>
      <c r="E37" s="111">
        <v>0</v>
      </c>
      <c r="F37" s="146" t="s">
        <v>72</v>
      </c>
      <c r="G37" s="144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</row>
    <row r="38" spans="1:65" s="41" customFormat="1" ht="12.75" customHeight="1" x14ac:dyDescent="0.2">
      <c r="A38" s="82"/>
      <c r="B38" s="165">
        <v>43217</v>
      </c>
      <c r="C38" s="147"/>
      <c r="D38" s="175">
        <v>780</v>
      </c>
      <c r="E38" s="111">
        <v>0</v>
      </c>
      <c r="F38" s="146" t="s">
        <v>72</v>
      </c>
      <c r="G38" s="144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</row>
    <row r="39" spans="1:65" s="41" customFormat="1" ht="12.75" customHeight="1" x14ac:dyDescent="0.2">
      <c r="A39" s="82"/>
      <c r="B39" s="165">
        <v>43218</v>
      </c>
      <c r="C39" s="147"/>
      <c r="D39" s="175">
        <v>204.46</v>
      </c>
      <c r="E39" s="111">
        <v>0</v>
      </c>
      <c r="F39" s="146" t="s">
        <v>72</v>
      </c>
      <c r="G39" s="144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</row>
    <row r="40" spans="1:65" s="41" customFormat="1" ht="12.75" customHeight="1" x14ac:dyDescent="0.2">
      <c r="A40" s="82"/>
      <c r="B40" s="165">
        <v>43223</v>
      </c>
      <c r="C40" s="147"/>
      <c r="D40" s="175">
        <v>6</v>
      </c>
      <c r="E40" s="111">
        <v>0</v>
      </c>
      <c r="F40" s="146" t="s">
        <v>72</v>
      </c>
      <c r="G40" s="144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</row>
    <row r="41" spans="1:65" s="41" customFormat="1" ht="12.75" customHeight="1" x14ac:dyDescent="0.2">
      <c r="A41" s="82"/>
      <c r="B41" s="165">
        <v>43223</v>
      </c>
      <c r="C41" s="147"/>
      <c r="D41" s="175">
        <v>37</v>
      </c>
      <c r="E41" s="111">
        <v>0</v>
      </c>
      <c r="F41" s="146" t="s">
        <v>72</v>
      </c>
      <c r="G41" s="144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</row>
    <row r="42" spans="1:65" s="41" customFormat="1" ht="12.75" customHeight="1" x14ac:dyDescent="0.2">
      <c r="A42" s="113"/>
      <c r="B42" s="165">
        <v>43223</v>
      </c>
      <c r="C42" s="75"/>
      <c r="D42" s="175">
        <v>67.599999999999994</v>
      </c>
      <c r="E42" s="111">
        <v>0</v>
      </c>
      <c r="F42" s="146" t="s">
        <v>72</v>
      </c>
      <c r="G42" s="76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</row>
    <row r="43" spans="1:65" s="41" customFormat="1" ht="12.75" customHeight="1" x14ac:dyDescent="0.2">
      <c r="A43" s="113"/>
      <c r="B43" s="165">
        <v>43223</v>
      </c>
      <c r="C43" s="75"/>
      <c r="D43" s="175">
        <v>527.87</v>
      </c>
      <c r="E43" s="111">
        <v>0</v>
      </c>
      <c r="F43" s="146" t="s">
        <v>72</v>
      </c>
      <c r="G43" s="76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</row>
    <row r="44" spans="1:65" s="41" customFormat="1" ht="12.75" customHeight="1" x14ac:dyDescent="0.2">
      <c r="A44" s="113"/>
      <c r="B44" s="165">
        <v>43223</v>
      </c>
      <c r="C44" s="75"/>
      <c r="D44" s="175">
        <v>1152.8</v>
      </c>
      <c r="E44" s="111">
        <v>0</v>
      </c>
      <c r="F44" s="146" t="s">
        <v>72</v>
      </c>
      <c r="G44" s="76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</row>
    <row r="45" spans="1:65" s="41" customFormat="1" ht="12.75" customHeight="1" x14ac:dyDescent="0.2">
      <c r="A45" s="113"/>
      <c r="B45" s="165">
        <v>43224</v>
      </c>
      <c r="C45" s="75"/>
      <c r="D45" s="175">
        <v>412.94</v>
      </c>
      <c r="E45" s="111">
        <v>0</v>
      </c>
      <c r="F45" s="146" t="s">
        <v>72</v>
      </c>
      <c r="G45" s="76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</row>
    <row r="46" spans="1:65" s="41" customFormat="1" ht="12.75" customHeight="1" x14ac:dyDescent="0.2">
      <c r="A46" s="43"/>
      <c r="B46" s="165">
        <v>43227</v>
      </c>
      <c r="C46" s="75"/>
      <c r="D46" s="175">
        <v>39.840000000000003</v>
      </c>
      <c r="E46" s="111">
        <v>0</v>
      </c>
      <c r="F46" s="146" t="s">
        <v>72</v>
      </c>
      <c r="G46" s="76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</row>
    <row r="47" spans="1:65" s="41" customFormat="1" ht="12.75" customHeight="1" x14ac:dyDescent="0.2">
      <c r="A47" s="43"/>
      <c r="B47" s="165">
        <v>43227</v>
      </c>
      <c r="C47" s="75"/>
      <c r="D47" s="175">
        <v>145.38999999999999</v>
      </c>
      <c r="E47" s="111">
        <v>0</v>
      </c>
      <c r="F47" s="146" t="s">
        <v>72</v>
      </c>
      <c r="G47" s="76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</row>
    <row r="48" spans="1:65" s="41" customFormat="1" ht="12.75" customHeight="1" x14ac:dyDescent="0.2">
      <c r="A48" s="43"/>
      <c r="B48" s="165">
        <v>43227</v>
      </c>
      <c r="C48" s="75"/>
      <c r="D48" s="175">
        <v>150.63</v>
      </c>
      <c r="E48" s="111">
        <v>0</v>
      </c>
      <c r="F48" s="146" t="s">
        <v>72</v>
      </c>
      <c r="G48" s="76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</row>
    <row r="49" spans="1:65" s="41" customFormat="1" ht="12.75" customHeight="1" x14ac:dyDescent="0.2">
      <c r="A49" s="43"/>
      <c r="B49" s="165">
        <v>43228</v>
      </c>
      <c r="C49" s="75"/>
      <c r="D49" s="175">
        <v>326.64999999999998</v>
      </c>
      <c r="E49" s="111">
        <v>0</v>
      </c>
      <c r="F49" s="146" t="s">
        <v>72</v>
      </c>
      <c r="G49" s="76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</row>
    <row r="50" spans="1:65" s="41" customFormat="1" ht="12.75" customHeight="1" x14ac:dyDescent="0.2">
      <c r="A50" s="43"/>
      <c r="B50" s="165">
        <v>43230</v>
      </c>
      <c r="C50" s="75"/>
      <c r="D50" s="175">
        <v>153.36000000000001</v>
      </c>
      <c r="E50" s="111">
        <v>0</v>
      </c>
      <c r="F50" s="146" t="s">
        <v>72</v>
      </c>
      <c r="G50" s="76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</row>
    <row r="51" spans="1:65" s="41" customFormat="1" ht="12.75" customHeight="1" x14ac:dyDescent="0.2">
      <c r="A51" s="43"/>
      <c r="B51" s="165">
        <v>43230</v>
      </c>
      <c r="C51" s="75"/>
      <c r="D51" s="175">
        <v>162</v>
      </c>
      <c r="E51" s="111">
        <v>0</v>
      </c>
      <c r="F51" s="146" t="s">
        <v>72</v>
      </c>
      <c r="G51" s="76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</row>
    <row r="52" spans="1:65" s="41" customFormat="1" ht="12.75" customHeight="1" x14ac:dyDescent="0.2">
      <c r="A52" s="43"/>
      <c r="B52" s="165">
        <v>43231</v>
      </c>
      <c r="C52" s="75"/>
      <c r="D52" s="175">
        <v>98.42</v>
      </c>
      <c r="E52" s="111">
        <v>0</v>
      </c>
      <c r="F52" s="146" t="s">
        <v>72</v>
      </c>
      <c r="G52" s="76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</row>
    <row r="53" spans="1:65" s="41" customFormat="1" ht="12.75" customHeight="1" x14ac:dyDescent="0.2">
      <c r="A53" s="43"/>
      <c r="B53" s="165">
        <v>43234</v>
      </c>
      <c r="C53" s="75"/>
      <c r="D53" s="175">
        <v>237</v>
      </c>
      <c r="E53" s="111">
        <v>0</v>
      </c>
      <c r="F53" s="146" t="s">
        <v>72</v>
      </c>
      <c r="G53" s="76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</row>
    <row r="54" spans="1:65" s="41" customFormat="1" ht="12.75" customHeight="1" x14ac:dyDescent="0.2">
      <c r="A54" s="43"/>
      <c r="B54" s="165">
        <v>43234</v>
      </c>
      <c r="C54" s="75"/>
      <c r="D54" s="175">
        <v>395.81</v>
      </c>
      <c r="E54" s="111">
        <v>0</v>
      </c>
      <c r="F54" s="146" t="s">
        <v>72</v>
      </c>
      <c r="G54" s="76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</row>
    <row r="55" spans="1:65" s="41" customFormat="1" ht="12.75" customHeight="1" x14ac:dyDescent="0.2">
      <c r="A55" s="43"/>
      <c r="B55" s="165">
        <v>43234</v>
      </c>
      <c r="C55" s="75"/>
      <c r="D55" s="175">
        <v>965.13</v>
      </c>
      <c r="E55" s="111">
        <v>0</v>
      </c>
      <c r="F55" s="146" t="s">
        <v>72</v>
      </c>
      <c r="G55" s="76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</row>
    <row r="56" spans="1:65" s="41" customFormat="1" ht="12.75" customHeight="1" x14ac:dyDescent="0.2">
      <c r="A56" s="43"/>
      <c r="B56" s="165">
        <v>43235</v>
      </c>
      <c r="C56" s="75"/>
      <c r="D56" s="175">
        <v>247.91</v>
      </c>
      <c r="E56" s="111">
        <v>0</v>
      </c>
      <c r="F56" s="146" t="s">
        <v>72</v>
      </c>
      <c r="G56" s="76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</row>
    <row r="57" spans="1:65" s="41" customFormat="1" ht="12.75" customHeight="1" x14ac:dyDescent="0.2">
      <c r="A57" s="43"/>
      <c r="B57" s="165">
        <v>43236</v>
      </c>
      <c r="C57" s="75"/>
      <c r="D57" s="175">
        <v>448.19</v>
      </c>
      <c r="E57" s="111">
        <v>0</v>
      </c>
      <c r="F57" s="146" t="s">
        <v>72</v>
      </c>
      <c r="G57" s="76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</row>
    <row r="58" spans="1:65" s="41" customFormat="1" ht="12.75" customHeight="1" x14ac:dyDescent="0.2">
      <c r="A58" s="43"/>
      <c r="B58" s="165">
        <v>43237</v>
      </c>
      <c r="C58" s="75"/>
      <c r="D58" s="175">
        <v>439.17</v>
      </c>
      <c r="E58" s="111">
        <v>0</v>
      </c>
      <c r="F58" s="146" t="s">
        <v>72</v>
      </c>
      <c r="G58" s="76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</row>
    <row r="59" spans="1:65" s="41" customFormat="1" ht="12.75" customHeight="1" x14ac:dyDescent="0.2">
      <c r="A59" s="43"/>
      <c r="B59" s="165">
        <v>43238</v>
      </c>
      <c r="C59" s="75"/>
      <c r="D59" s="175">
        <v>1470.67</v>
      </c>
      <c r="E59" s="111">
        <v>0</v>
      </c>
      <c r="F59" s="146" t="s">
        <v>72</v>
      </c>
      <c r="G59" s="76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</row>
    <row r="60" spans="1:65" s="41" customFormat="1" ht="12.75" customHeight="1" x14ac:dyDescent="0.2">
      <c r="A60" s="43"/>
      <c r="B60" s="165">
        <v>43241</v>
      </c>
      <c r="C60" s="75"/>
      <c r="D60" s="175">
        <v>28.69</v>
      </c>
      <c r="E60" s="111">
        <v>0</v>
      </c>
      <c r="F60" s="146" t="s">
        <v>72</v>
      </c>
      <c r="G60" s="76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</row>
    <row r="61" spans="1:65" s="41" customFormat="1" ht="12.75" customHeight="1" x14ac:dyDescent="0.2">
      <c r="A61" s="43"/>
      <c r="B61" s="165">
        <v>43241</v>
      </c>
      <c r="C61" s="75"/>
      <c r="D61" s="175">
        <v>820</v>
      </c>
      <c r="E61" s="111">
        <v>0</v>
      </c>
      <c r="F61" s="146" t="s">
        <v>72</v>
      </c>
      <c r="G61" s="76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</row>
    <row r="62" spans="1:65" s="41" customFormat="1" ht="12.75" customHeight="1" x14ac:dyDescent="0.2">
      <c r="A62" s="43"/>
      <c r="B62" s="165">
        <v>43241</v>
      </c>
      <c r="C62" s="75"/>
      <c r="D62" s="175">
        <v>1391.03</v>
      </c>
      <c r="E62" s="111">
        <v>0</v>
      </c>
      <c r="F62" s="146" t="s">
        <v>72</v>
      </c>
      <c r="G62" s="76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</row>
    <row r="63" spans="1:65" s="41" customFormat="1" ht="12.75" customHeight="1" x14ac:dyDescent="0.2">
      <c r="A63" s="43"/>
      <c r="B63" s="165">
        <v>43242</v>
      </c>
      <c r="C63" s="75"/>
      <c r="D63" s="175">
        <v>139.53</v>
      </c>
      <c r="E63" s="111">
        <v>0</v>
      </c>
      <c r="F63" s="146" t="s">
        <v>72</v>
      </c>
      <c r="G63" s="76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</row>
    <row r="64" spans="1:65" s="41" customFormat="1" ht="12.75" customHeight="1" x14ac:dyDescent="0.2">
      <c r="A64" s="43"/>
      <c r="B64" s="165">
        <v>43243</v>
      </c>
      <c r="C64" s="75"/>
      <c r="D64" s="175">
        <v>689.94</v>
      </c>
      <c r="E64" s="111">
        <v>0</v>
      </c>
      <c r="F64" s="146" t="s">
        <v>72</v>
      </c>
      <c r="G64" s="76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</row>
    <row r="65" spans="1:65" s="41" customFormat="1" ht="12.75" customHeight="1" x14ac:dyDescent="0.2">
      <c r="A65" s="43"/>
      <c r="B65" s="165">
        <v>43244</v>
      </c>
      <c r="C65" s="75"/>
      <c r="D65" s="175">
        <v>798</v>
      </c>
      <c r="E65" s="111">
        <v>0</v>
      </c>
      <c r="F65" s="146" t="s">
        <v>72</v>
      </c>
      <c r="G65" s="76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</row>
    <row r="66" spans="1:65" s="41" customFormat="1" ht="12.75" customHeight="1" x14ac:dyDescent="0.2">
      <c r="A66" s="43"/>
      <c r="B66" s="165">
        <v>43245</v>
      </c>
      <c r="C66" s="75"/>
      <c r="D66" s="175">
        <v>977.95</v>
      </c>
      <c r="E66" s="111">
        <v>0</v>
      </c>
      <c r="F66" s="146" t="s">
        <v>72</v>
      </c>
      <c r="G66" s="76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</row>
    <row r="67" spans="1:65" s="41" customFormat="1" ht="12.75" customHeight="1" x14ac:dyDescent="0.2">
      <c r="A67" s="43"/>
      <c r="B67" s="165">
        <v>43248</v>
      </c>
      <c r="C67" s="75"/>
      <c r="D67" s="175">
        <v>69.180000000000007</v>
      </c>
      <c r="E67" s="111">
        <v>0</v>
      </c>
      <c r="F67" s="146" t="s">
        <v>72</v>
      </c>
      <c r="G67" s="76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</row>
    <row r="68" spans="1:65" s="41" customFormat="1" ht="12.75" customHeight="1" x14ac:dyDescent="0.2">
      <c r="A68" s="43"/>
      <c r="B68" s="165">
        <v>43248</v>
      </c>
      <c r="C68" s="75"/>
      <c r="D68" s="175">
        <v>199.57</v>
      </c>
      <c r="E68" s="111">
        <v>0</v>
      </c>
      <c r="F68" s="146" t="s">
        <v>72</v>
      </c>
      <c r="G68" s="76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</row>
    <row r="69" spans="1:65" s="41" customFormat="1" ht="12.75" customHeight="1" x14ac:dyDescent="0.2">
      <c r="A69" s="43"/>
      <c r="B69" s="165">
        <v>43249</v>
      </c>
      <c r="C69" s="75"/>
      <c r="D69" s="175">
        <v>150.52000000000001</v>
      </c>
      <c r="E69" s="111">
        <v>0</v>
      </c>
      <c r="F69" s="146" t="s">
        <v>72</v>
      </c>
      <c r="G69" s="76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</row>
    <row r="70" spans="1:65" s="41" customFormat="1" ht="12.75" customHeight="1" x14ac:dyDescent="0.2">
      <c r="A70" s="43"/>
      <c r="B70" s="165">
        <v>43250</v>
      </c>
      <c r="C70" s="75"/>
      <c r="D70" s="175">
        <v>498.5</v>
      </c>
      <c r="E70" s="111">
        <v>0</v>
      </c>
      <c r="F70" s="146" t="s">
        <v>72</v>
      </c>
      <c r="G70" s="76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</row>
    <row r="71" spans="1:65" s="41" customFormat="1" ht="12.75" customHeight="1" x14ac:dyDescent="0.2">
      <c r="A71" s="43"/>
      <c r="B71" s="165">
        <v>43251</v>
      </c>
      <c r="C71" s="75"/>
      <c r="D71" s="175">
        <v>499.1</v>
      </c>
      <c r="E71" s="111">
        <v>0</v>
      </c>
      <c r="F71" s="146" t="s">
        <v>72</v>
      </c>
      <c r="G71" s="76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</row>
    <row r="72" spans="1:65" s="41" customFormat="1" ht="12.75" customHeight="1" x14ac:dyDescent="0.2">
      <c r="A72" s="43"/>
      <c r="B72" s="165">
        <v>43252</v>
      </c>
      <c r="C72" s="75"/>
      <c r="D72" s="175">
        <v>397.35</v>
      </c>
      <c r="E72" s="111">
        <v>0</v>
      </c>
      <c r="F72" s="146" t="s">
        <v>72</v>
      </c>
      <c r="G72" s="76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</row>
    <row r="73" spans="1:65" s="41" customFormat="1" ht="12.75" customHeight="1" x14ac:dyDescent="0.2">
      <c r="A73" s="43"/>
      <c r="B73" s="165">
        <v>43255</v>
      </c>
      <c r="C73" s="75"/>
      <c r="D73" s="175">
        <v>10</v>
      </c>
      <c r="E73" s="111">
        <v>0</v>
      </c>
      <c r="F73" s="146" t="s">
        <v>72</v>
      </c>
      <c r="G73" s="76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</row>
    <row r="74" spans="1:65" s="41" customFormat="1" ht="12.75" customHeight="1" x14ac:dyDescent="0.2">
      <c r="A74" s="43"/>
      <c r="B74" s="165">
        <v>43255</v>
      </c>
      <c r="C74" s="98"/>
      <c r="D74" s="175">
        <v>220.15</v>
      </c>
      <c r="E74" s="111">
        <v>0</v>
      </c>
      <c r="F74" s="146" t="s">
        <v>72</v>
      </c>
      <c r="G74" s="76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</row>
    <row r="75" spans="1:65" s="41" customFormat="1" ht="12.75" customHeight="1" x14ac:dyDescent="0.2">
      <c r="A75" s="43"/>
      <c r="B75" s="165">
        <v>43255</v>
      </c>
      <c r="C75" s="98"/>
      <c r="D75" s="175">
        <v>737.26</v>
      </c>
      <c r="E75" s="111">
        <v>0</v>
      </c>
      <c r="F75" s="146" t="s">
        <v>72</v>
      </c>
      <c r="G75" s="76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</row>
    <row r="76" spans="1:65" s="41" customFormat="1" ht="12.75" customHeight="1" x14ac:dyDescent="0.2">
      <c r="A76" s="43"/>
      <c r="B76" s="165">
        <v>43256</v>
      </c>
      <c r="C76" s="98"/>
      <c r="D76" s="175">
        <v>636</v>
      </c>
      <c r="E76" s="111">
        <v>0</v>
      </c>
      <c r="F76" s="146" t="s">
        <v>72</v>
      </c>
      <c r="G76" s="76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</row>
    <row r="77" spans="1:65" s="41" customFormat="1" ht="12.75" customHeight="1" x14ac:dyDescent="0.2">
      <c r="A77" s="43"/>
      <c r="B77" s="165">
        <v>43257</v>
      </c>
      <c r="C77" s="98"/>
      <c r="D77" s="175">
        <v>418.98</v>
      </c>
      <c r="E77" s="111">
        <v>0</v>
      </c>
      <c r="F77" s="146" t="s">
        <v>72</v>
      </c>
      <c r="G77" s="76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</row>
    <row r="78" spans="1:65" s="41" customFormat="1" ht="12.75" customHeight="1" x14ac:dyDescent="0.2">
      <c r="A78" s="43"/>
      <c r="B78" s="165">
        <v>43258</v>
      </c>
      <c r="C78" s="98"/>
      <c r="D78" s="175">
        <v>344.69</v>
      </c>
      <c r="E78" s="111">
        <v>0</v>
      </c>
      <c r="F78" s="146" t="s">
        <v>72</v>
      </c>
      <c r="G78" s="76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</row>
    <row r="79" spans="1:65" s="41" customFormat="1" ht="12.75" customHeight="1" x14ac:dyDescent="0.2">
      <c r="A79" s="43"/>
      <c r="B79" s="165">
        <v>43259</v>
      </c>
      <c r="C79" s="98"/>
      <c r="D79" s="175">
        <v>1400.04</v>
      </c>
      <c r="E79" s="111">
        <v>0</v>
      </c>
      <c r="F79" s="146" t="s">
        <v>72</v>
      </c>
      <c r="G79" s="76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</row>
    <row r="80" spans="1:65" s="41" customFormat="1" ht="12.75" customHeight="1" x14ac:dyDescent="0.2">
      <c r="A80" s="43"/>
      <c r="B80" s="165">
        <v>43260</v>
      </c>
      <c r="C80" s="98"/>
      <c r="D80" s="175">
        <v>531.51</v>
      </c>
      <c r="E80" s="111">
        <v>0</v>
      </c>
      <c r="F80" s="146" t="s">
        <v>72</v>
      </c>
      <c r="G80" s="76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</row>
    <row r="81" spans="1:65" s="41" customFormat="1" ht="12.75" customHeight="1" x14ac:dyDescent="0.2">
      <c r="A81" s="43"/>
      <c r="B81" s="165">
        <v>43264</v>
      </c>
      <c r="C81" s="98"/>
      <c r="D81" s="175">
        <v>42.6</v>
      </c>
      <c r="E81" s="111">
        <v>0</v>
      </c>
      <c r="F81" s="146" t="s">
        <v>72</v>
      </c>
      <c r="G81" s="76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</row>
    <row r="82" spans="1:65" s="41" customFormat="1" ht="12.75" customHeight="1" x14ac:dyDescent="0.2">
      <c r="A82" s="43"/>
      <c r="B82" s="165">
        <v>43264</v>
      </c>
      <c r="C82" s="98"/>
      <c r="D82" s="175">
        <v>84.39</v>
      </c>
      <c r="E82" s="111">
        <v>0</v>
      </c>
      <c r="F82" s="146" t="s">
        <v>72</v>
      </c>
      <c r="G82" s="76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</row>
    <row r="83" spans="1:65" s="41" customFormat="1" ht="12.75" customHeight="1" x14ac:dyDescent="0.2">
      <c r="A83" s="43"/>
      <c r="B83" s="165">
        <v>43264</v>
      </c>
      <c r="C83" s="98"/>
      <c r="D83" s="175">
        <v>116.24</v>
      </c>
      <c r="E83" s="111">
        <v>0</v>
      </c>
      <c r="F83" s="146" t="s">
        <v>72</v>
      </c>
      <c r="G83" s="76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</row>
    <row r="84" spans="1:65" s="41" customFormat="1" ht="12.75" customHeight="1" x14ac:dyDescent="0.2">
      <c r="A84" s="43"/>
      <c r="B84" s="165">
        <v>43264</v>
      </c>
      <c r="C84" s="98"/>
      <c r="D84" s="175">
        <v>212.09</v>
      </c>
      <c r="E84" s="111">
        <v>0</v>
      </c>
      <c r="F84" s="146" t="s">
        <v>72</v>
      </c>
      <c r="G84" s="76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</row>
    <row r="85" spans="1:65" s="41" customFormat="1" ht="12.75" customHeight="1" x14ac:dyDescent="0.2">
      <c r="A85" s="43"/>
      <c r="B85" s="165">
        <v>43265</v>
      </c>
      <c r="C85" s="98"/>
      <c r="D85" s="175">
        <v>407.12</v>
      </c>
      <c r="E85" s="111">
        <v>0</v>
      </c>
      <c r="F85" s="146" t="s">
        <v>72</v>
      </c>
      <c r="G85" s="76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</row>
    <row r="86" spans="1:65" s="41" customFormat="1" ht="12.75" customHeight="1" x14ac:dyDescent="0.2">
      <c r="A86" s="43"/>
      <c r="B86" s="165">
        <v>43266</v>
      </c>
      <c r="C86" s="98"/>
      <c r="D86" s="175">
        <v>176</v>
      </c>
      <c r="E86" s="111">
        <v>0</v>
      </c>
      <c r="F86" s="146" t="s">
        <v>72</v>
      </c>
      <c r="G86" s="76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</row>
    <row r="87" spans="1:65" s="41" customFormat="1" ht="12.75" customHeight="1" x14ac:dyDescent="0.2">
      <c r="A87" s="43"/>
      <c r="B87" s="165">
        <v>43269</v>
      </c>
      <c r="C87" s="98"/>
      <c r="D87" s="175">
        <v>22.79</v>
      </c>
      <c r="E87" s="111">
        <v>0</v>
      </c>
      <c r="F87" s="146" t="s">
        <v>72</v>
      </c>
      <c r="G87" s="76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</row>
    <row r="88" spans="1:65" s="41" customFormat="1" ht="12.75" customHeight="1" x14ac:dyDescent="0.2">
      <c r="A88" s="43"/>
      <c r="B88" s="165">
        <v>43269</v>
      </c>
      <c r="C88" s="98"/>
      <c r="D88" s="175">
        <v>138.07</v>
      </c>
      <c r="E88" s="111">
        <v>0</v>
      </c>
      <c r="F88" s="146" t="s">
        <v>72</v>
      </c>
      <c r="G88" s="76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</row>
    <row r="89" spans="1:65" s="41" customFormat="1" ht="12.75" customHeight="1" x14ac:dyDescent="0.2">
      <c r="A89" s="43"/>
      <c r="B89" s="165">
        <v>43269</v>
      </c>
      <c r="C89" s="98"/>
      <c r="D89" s="175">
        <v>1048.96</v>
      </c>
      <c r="E89" s="111">
        <v>0</v>
      </c>
      <c r="F89" s="146" t="s">
        <v>72</v>
      </c>
      <c r="G89" s="76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</row>
    <row r="90" spans="1:65" s="41" customFormat="1" ht="12.75" customHeight="1" x14ac:dyDescent="0.2">
      <c r="A90" s="43"/>
      <c r="B90" s="165">
        <v>43270</v>
      </c>
      <c r="C90" s="98"/>
      <c r="D90" s="175">
        <v>144.91</v>
      </c>
      <c r="E90" s="111">
        <v>0</v>
      </c>
      <c r="F90" s="146" t="s">
        <v>72</v>
      </c>
      <c r="G90" s="76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</row>
    <row r="91" spans="1:65" s="41" customFormat="1" ht="12.75" customHeight="1" x14ac:dyDescent="0.2">
      <c r="A91" s="43"/>
      <c r="B91" s="165">
        <v>43271</v>
      </c>
      <c r="C91" s="98"/>
      <c r="D91" s="175">
        <v>394.5</v>
      </c>
      <c r="E91" s="111">
        <v>0</v>
      </c>
      <c r="F91" s="146" t="s">
        <v>72</v>
      </c>
      <c r="G91" s="76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</row>
    <row r="92" spans="1:65" s="41" customFormat="1" ht="12.75" customHeight="1" x14ac:dyDescent="0.2">
      <c r="A92" s="43"/>
      <c r="B92" s="165">
        <v>43272</v>
      </c>
      <c r="C92" s="98"/>
      <c r="D92" s="175">
        <v>172.25</v>
      </c>
      <c r="E92" s="111">
        <v>0</v>
      </c>
      <c r="F92" s="146" t="s">
        <v>72</v>
      </c>
      <c r="G92" s="76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</row>
    <row r="93" spans="1:65" s="41" customFormat="1" ht="12.75" customHeight="1" x14ac:dyDescent="0.2">
      <c r="A93" s="43"/>
      <c r="B93" s="165">
        <v>43273</v>
      </c>
      <c r="C93" s="98"/>
      <c r="D93" s="175">
        <v>350.68</v>
      </c>
      <c r="E93" s="111">
        <v>0</v>
      </c>
      <c r="F93" s="146" t="s">
        <v>72</v>
      </c>
      <c r="G93" s="76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</row>
    <row r="94" spans="1:65" s="41" customFormat="1" ht="12.75" customHeight="1" x14ac:dyDescent="0.2">
      <c r="A94" s="43"/>
      <c r="B94" s="165">
        <v>43276</v>
      </c>
      <c r="C94" s="98"/>
      <c r="D94" s="175">
        <v>127</v>
      </c>
      <c r="E94" s="111">
        <v>0</v>
      </c>
      <c r="F94" s="146" t="s">
        <v>72</v>
      </c>
      <c r="G94" s="76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</row>
    <row r="95" spans="1:65" s="41" customFormat="1" ht="12.75" customHeight="1" x14ac:dyDescent="0.2">
      <c r="A95" s="43"/>
      <c r="B95" s="165">
        <v>43276</v>
      </c>
      <c r="C95" s="98"/>
      <c r="D95" s="175">
        <v>200</v>
      </c>
      <c r="E95" s="111">
        <v>0</v>
      </c>
      <c r="F95" s="146" t="s">
        <v>72</v>
      </c>
      <c r="G95" s="76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</row>
    <row r="96" spans="1:65" s="41" customFormat="1" ht="12.75" customHeight="1" x14ac:dyDescent="0.2">
      <c r="A96" s="43"/>
      <c r="B96" s="165">
        <v>43276</v>
      </c>
      <c r="C96" s="98"/>
      <c r="D96" s="175">
        <v>638.16</v>
      </c>
      <c r="E96" s="111">
        <v>0</v>
      </c>
      <c r="F96" s="146" t="s">
        <v>72</v>
      </c>
      <c r="G96" s="76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</row>
    <row r="97" spans="1:65" s="41" customFormat="1" ht="12.75" customHeight="1" x14ac:dyDescent="0.2">
      <c r="A97" s="43"/>
      <c r="B97" s="165">
        <v>43277</v>
      </c>
      <c r="C97" s="98"/>
      <c r="D97" s="175">
        <v>405.54</v>
      </c>
      <c r="E97" s="111">
        <v>0</v>
      </c>
      <c r="F97" s="146" t="s">
        <v>72</v>
      </c>
      <c r="G97" s="76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</row>
    <row r="98" spans="1:65" s="41" customFormat="1" ht="12.75" customHeight="1" x14ac:dyDescent="0.2">
      <c r="A98" s="43"/>
      <c r="B98" s="165">
        <v>43278</v>
      </c>
      <c r="C98" s="98"/>
      <c r="D98" s="175">
        <v>697.32</v>
      </c>
      <c r="E98" s="111">
        <v>0</v>
      </c>
      <c r="F98" s="146" t="s">
        <v>72</v>
      </c>
      <c r="G98" s="76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</row>
    <row r="99" spans="1:65" s="41" customFormat="1" ht="12.75" customHeight="1" x14ac:dyDescent="0.2">
      <c r="A99" s="43"/>
      <c r="B99" s="165">
        <v>43279</v>
      </c>
      <c r="C99" s="98"/>
      <c r="D99" s="175">
        <v>295.54000000000002</v>
      </c>
      <c r="E99" s="111">
        <v>0</v>
      </c>
      <c r="F99" s="146" t="s">
        <v>72</v>
      </c>
      <c r="G99" s="76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</row>
    <row r="100" spans="1:65" s="41" customFormat="1" ht="12.75" customHeight="1" x14ac:dyDescent="0.2">
      <c r="A100" s="43"/>
      <c r="B100" s="165">
        <v>43280</v>
      </c>
      <c r="C100" s="98"/>
      <c r="D100" s="176">
        <v>187.52</v>
      </c>
      <c r="E100" s="111">
        <v>0</v>
      </c>
      <c r="F100" s="146" t="s">
        <v>72</v>
      </c>
      <c r="G100" s="76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</row>
  </sheetData>
  <mergeCells count="8">
    <mergeCell ref="B1:F1"/>
    <mergeCell ref="E9:E10"/>
    <mergeCell ref="D9:D10"/>
    <mergeCell ref="B9:B10"/>
    <mergeCell ref="B7:D7"/>
    <mergeCell ref="C9:C10"/>
    <mergeCell ref="B2:F2"/>
    <mergeCell ref="F9:F10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B1:H1106"/>
  <sheetViews>
    <sheetView showGridLines="0" workbookViewId="0">
      <selection activeCell="C5" sqref="C5"/>
    </sheetView>
  </sheetViews>
  <sheetFormatPr baseColWidth="10" defaultColWidth="9.1640625" defaultRowHeight="12" customHeight="1" x14ac:dyDescent="0.2"/>
  <cols>
    <col min="2" max="2" width="9.1640625" style="65" customWidth="1"/>
    <col min="3" max="3" width="11.83203125" style="70" customWidth="1"/>
    <col min="4" max="4" width="25" style="67" customWidth="1"/>
    <col min="5" max="5" width="18.83203125" style="65" customWidth="1"/>
    <col min="6" max="6" width="27.5" style="67" customWidth="1"/>
    <col min="7" max="7" width="30.1640625" style="67" customWidth="1"/>
    <col min="8" max="8" width="26.33203125" style="67" customWidth="1"/>
    <col min="9" max="256" width="9.1640625" customWidth="1"/>
  </cols>
  <sheetData>
    <row r="1" spans="2:8" ht="13.75" customHeight="1" x14ac:dyDescent="0.2">
      <c r="B1" s="53"/>
      <c r="C1" s="126"/>
      <c r="D1" s="127"/>
      <c r="E1" s="128"/>
      <c r="F1" s="129"/>
      <c r="G1" s="129"/>
      <c r="H1" s="130" t="s">
        <v>75</v>
      </c>
    </row>
    <row r="2" spans="2:8" ht="15" customHeight="1" x14ac:dyDescent="0.2">
      <c r="B2" s="214" t="s">
        <v>204</v>
      </c>
      <c r="C2" s="215"/>
      <c r="D2" s="215"/>
      <c r="E2" s="215"/>
      <c r="F2" s="215"/>
      <c r="G2" s="215"/>
      <c r="H2" s="216"/>
    </row>
    <row r="3" spans="2:8" ht="18" customHeight="1" thickBot="1" x14ac:dyDescent="0.25">
      <c r="B3" s="54"/>
      <c r="C3" s="55"/>
      <c r="D3" s="55"/>
      <c r="E3" s="56"/>
      <c r="F3" s="57"/>
      <c r="G3" s="54"/>
    </row>
    <row r="4" spans="2:8" ht="14" customHeight="1" thickBot="1" x14ac:dyDescent="0.25">
      <c r="B4" s="68" t="s">
        <v>20</v>
      </c>
      <c r="C4" s="46">
        <v>252426.1</v>
      </c>
      <c r="D4" s="47"/>
      <c r="E4" s="52"/>
      <c r="F4" s="58"/>
      <c r="G4" s="59"/>
    </row>
    <row r="5" spans="2:8" ht="13" customHeight="1" thickBot="1" x14ac:dyDescent="0.25">
      <c r="B5" s="69" t="s">
        <v>21</v>
      </c>
      <c r="C5" s="60"/>
      <c r="D5" s="61"/>
      <c r="E5" s="62"/>
      <c r="F5" s="63"/>
      <c r="G5" s="71"/>
    </row>
    <row r="6" spans="2:8" ht="21" customHeight="1" x14ac:dyDescent="0.2">
      <c r="B6" s="72" t="s">
        <v>76</v>
      </c>
      <c r="C6" s="73" t="s">
        <v>24</v>
      </c>
      <c r="D6" s="74" t="s">
        <v>83</v>
      </c>
      <c r="E6" s="74" t="s">
        <v>84</v>
      </c>
      <c r="F6" s="73" t="s">
        <v>81</v>
      </c>
      <c r="G6" s="73" t="s">
        <v>82</v>
      </c>
    </row>
    <row r="7" spans="2:8" s="164" customFormat="1" ht="15" x14ac:dyDescent="0.2">
      <c r="B7" s="172">
        <v>1</v>
      </c>
      <c r="C7" s="135" t="s">
        <v>77</v>
      </c>
      <c r="D7" s="173">
        <v>43191.550173611002</v>
      </c>
      <c r="E7" s="173"/>
      <c r="F7" s="174">
        <v>92</v>
      </c>
      <c r="G7" s="174">
        <v>100</v>
      </c>
    </row>
    <row r="8" spans="2:8" s="164" customFormat="1" ht="15" x14ac:dyDescent="0.2">
      <c r="B8" s="172">
        <v>2</v>
      </c>
      <c r="C8" s="172"/>
      <c r="D8" s="173">
        <v>43191.562523148001</v>
      </c>
      <c r="E8" s="173"/>
      <c r="F8" s="174">
        <v>368</v>
      </c>
      <c r="G8" s="174">
        <v>400</v>
      </c>
    </row>
    <row r="9" spans="2:8" s="164" customFormat="1" ht="15" x14ac:dyDescent="0.2">
      <c r="B9" s="172">
        <v>3</v>
      </c>
      <c r="C9" s="172"/>
      <c r="D9" s="173">
        <v>43192.458553240998</v>
      </c>
      <c r="E9" s="173"/>
      <c r="F9" s="174">
        <v>92</v>
      </c>
      <c r="G9" s="174">
        <v>100</v>
      </c>
    </row>
    <row r="10" spans="2:8" s="164" customFormat="1" ht="15" x14ac:dyDescent="0.2">
      <c r="B10" s="172">
        <v>4</v>
      </c>
      <c r="C10" s="172"/>
      <c r="D10" s="173">
        <v>43192.460393519003</v>
      </c>
      <c r="E10" s="173"/>
      <c r="F10" s="174">
        <v>184</v>
      </c>
      <c r="G10" s="174">
        <v>200</v>
      </c>
    </row>
    <row r="11" spans="2:8" s="164" customFormat="1" ht="15" x14ac:dyDescent="0.2">
      <c r="B11" s="172">
        <v>5</v>
      </c>
      <c r="C11" s="172"/>
      <c r="D11" s="173">
        <v>43193.586770832997</v>
      </c>
      <c r="E11" s="173"/>
      <c r="F11" s="174">
        <v>276</v>
      </c>
      <c r="G11" s="174">
        <v>300</v>
      </c>
    </row>
    <row r="12" spans="2:8" s="164" customFormat="1" ht="15" x14ac:dyDescent="0.2">
      <c r="B12" s="172">
        <v>6</v>
      </c>
      <c r="C12" s="172"/>
      <c r="D12" s="173">
        <v>43194.459189815003</v>
      </c>
      <c r="E12" s="173"/>
      <c r="F12" s="174">
        <v>184</v>
      </c>
      <c r="G12" s="174">
        <v>200</v>
      </c>
    </row>
    <row r="13" spans="2:8" s="164" customFormat="1" ht="15" x14ac:dyDescent="0.2">
      <c r="B13" s="172">
        <v>7</v>
      </c>
      <c r="C13" s="172"/>
      <c r="D13" s="173">
        <v>43195.708449074002</v>
      </c>
      <c r="E13" s="173"/>
      <c r="F13" s="174">
        <v>92</v>
      </c>
      <c r="G13" s="174">
        <v>100</v>
      </c>
    </row>
    <row r="14" spans="2:8" s="164" customFormat="1" ht="15" x14ac:dyDescent="0.2">
      <c r="B14" s="172">
        <v>8</v>
      </c>
      <c r="C14" s="172"/>
      <c r="D14" s="173">
        <v>43195.779108795999</v>
      </c>
      <c r="E14" s="173"/>
      <c r="F14" s="174">
        <v>92</v>
      </c>
      <c r="G14" s="174">
        <v>100</v>
      </c>
    </row>
    <row r="15" spans="2:8" s="164" customFormat="1" ht="15" x14ac:dyDescent="0.2">
      <c r="B15" s="172">
        <v>9</v>
      </c>
      <c r="C15" s="172"/>
      <c r="D15" s="173">
        <v>43195.815578704001</v>
      </c>
      <c r="E15" s="173"/>
      <c r="F15" s="174">
        <v>920</v>
      </c>
      <c r="G15" s="174">
        <v>1000</v>
      </c>
    </row>
    <row r="16" spans="2:8" s="164" customFormat="1" ht="15" x14ac:dyDescent="0.2">
      <c r="B16" s="172">
        <v>10</v>
      </c>
      <c r="C16" s="172"/>
      <c r="D16" s="173">
        <v>43198.453981480998</v>
      </c>
      <c r="E16" s="173"/>
      <c r="F16" s="174">
        <v>184</v>
      </c>
      <c r="G16" s="174">
        <v>200</v>
      </c>
    </row>
    <row r="17" spans="2:7" s="164" customFormat="1" ht="15" x14ac:dyDescent="0.2">
      <c r="B17" s="172">
        <v>11</v>
      </c>
      <c r="C17" s="172"/>
      <c r="D17" s="173">
        <v>43198.462256944003</v>
      </c>
      <c r="E17" s="173"/>
      <c r="F17" s="174">
        <v>46</v>
      </c>
      <c r="G17" s="174">
        <v>50</v>
      </c>
    </row>
    <row r="18" spans="2:7" s="164" customFormat="1" ht="15" x14ac:dyDescent="0.2">
      <c r="B18" s="172">
        <v>12</v>
      </c>
      <c r="C18" s="172"/>
      <c r="D18" s="173">
        <v>43200.59375</v>
      </c>
      <c r="E18" s="173"/>
      <c r="F18" s="174">
        <v>92</v>
      </c>
      <c r="G18" s="174">
        <v>100</v>
      </c>
    </row>
    <row r="19" spans="2:7" s="164" customFormat="1" ht="15" x14ac:dyDescent="0.2">
      <c r="B19" s="172">
        <v>13</v>
      </c>
      <c r="C19" s="172"/>
      <c r="D19" s="173">
        <v>43200.650069443996</v>
      </c>
      <c r="E19" s="173"/>
      <c r="F19" s="174">
        <v>276</v>
      </c>
      <c r="G19" s="174">
        <v>300</v>
      </c>
    </row>
    <row r="20" spans="2:7" s="164" customFormat="1" ht="15" x14ac:dyDescent="0.2">
      <c r="B20" s="172">
        <v>14</v>
      </c>
      <c r="C20" s="172"/>
      <c r="D20" s="173">
        <v>43201.166319443997</v>
      </c>
      <c r="E20" s="173"/>
      <c r="F20" s="174">
        <v>736</v>
      </c>
      <c r="G20" s="174">
        <v>800</v>
      </c>
    </row>
    <row r="21" spans="2:7" s="164" customFormat="1" ht="15" x14ac:dyDescent="0.2">
      <c r="B21" s="172">
        <v>15</v>
      </c>
      <c r="C21" s="172"/>
      <c r="D21" s="173">
        <v>43201.275763889003</v>
      </c>
      <c r="E21" s="173"/>
      <c r="F21" s="174">
        <v>92</v>
      </c>
      <c r="G21" s="174">
        <v>100</v>
      </c>
    </row>
    <row r="22" spans="2:7" s="164" customFormat="1" ht="15" x14ac:dyDescent="0.2">
      <c r="B22" s="172">
        <v>16</v>
      </c>
      <c r="C22" s="172"/>
      <c r="D22" s="173">
        <v>43201.333333333001</v>
      </c>
      <c r="E22" s="173"/>
      <c r="F22" s="174">
        <v>46</v>
      </c>
      <c r="G22" s="174">
        <v>50</v>
      </c>
    </row>
    <row r="23" spans="2:7" s="164" customFormat="1" ht="15" x14ac:dyDescent="0.2">
      <c r="B23" s="172">
        <v>17</v>
      </c>
      <c r="C23" s="172"/>
      <c r="D23" s="173">
        <v>43202.460520833003</v>
      </c>
      <c r="E23" s="173"/>
      <c r="F23" s="174">
        <v>92</v>
      </c>
      <c r="G23" s="174">
        <v>100</v>
      </c>
    </row>
    <row r="24" spans="2:7" s="164" customFormat="1" ht="15" x14ac:dyDescent="0.2">
      <c r="B24" s="172">
        <v>18</v>
      </c>
      <c r="C24" s="172"/>
      <c r="D24" s="173">
        <v>43203.529050926001</v>
      </c>
      <c r="E24" s="173"/>
      <c r="F24" s="174">
        <v>92</v>
      </c>
      <c r="G24" s="174">
        <v>100</v>
      </c>
    </row>
    <row r="25" spans="2:7" s="164" customFormat="1" ht="15" x14ac:dyDescent="0.2">
      <c r="B25" s="172">
        <v>19</v>
      </c>
      <c r="C25" s="172"/>
      <c r="D25" s="173">
        <v>43203.566770833</v>
      </c>
      <c r="E25" s="173"/>
      <c r="F25" s="174">
        <v>92</v>
      </c>
      <c r="G25" s="174">
        <v>100</v>
      </c>
    </row>
    <row r="26" spans="2:7" s="164" customFormat="1" ht="15" x14ac:dyDescent="0.2">
      <c r="B26" s="172">
        <v>20</v>
      </c>
      <c r="C26" s="172"/>
      <c r="D26" s="173">
        <v>43203.583518519001</v>
      </c>
      <c r="E26" s="173"/>
      <c r="F26" s="174">
        <v>184</v>
      </c>
      <c r="G26" s="174">
        <v>200</v>
      </c>
    </row>
    <row r="27" spans="2:7" s="164" customFormat="1" ht="15" x14ac:dyDescent="0.2">
      <c r="B27" s="172">
        <v>21</v>
      </c>
      <c r="C27" s="172"/>
      <c r="D27" s="173">
        <v>43203.588402777998</v>
      </c>
      <c r="E27" s="173"/>
      <c r="F27" s="174">
        <v>92</v>
      </c>
      <c r="G27" s="174">
        <v>100</v>
      </c>
    </row>
    <row r="28" spans="2:7" s="164" customFormat="1" ht="15" x14ac:dyDescent="0.2">
      <c r="B28" s="172">
        <v>22</v>
      </c>
      <c r="C28" s="172"/>
      <c r="D28" s="173">
        <v>43203.776354166999</v>
      </c>
      <c r="E28" s="173"/>
      <c r="F28" s="174">
        <v>460</v>
      </c>
      <c r="G28" s="174">
        <v>500</v>
      </c>
    </row>
    <row r="29" spans="2:7" s="164" customFormat="1" ht="15" x14ac:dyDescent="0.2">
      <c r="B29" s="172">
        <v>23</v>
      </c>
      <c r="C29" s="172"/>
      <c r="D29" s="173">
        <v>43203.812858796002</v>
      </c>
      <c r="E29" s="173"/>
      <c r="F29" s="174">
        <v>460</v>
      </c>
      <c r="G29" s="174">
        <v>500</v>
      </c>
    </row>
    <row r="30" spans="2:7" s="164" customFormat="1" ht="15" x14ac:dyDescent="0.2">
      <c r="B30" s="172">
        <v>24</v>
      </c>
      <c r="C30" s="172"/>
      <c r="D30" s="173">
        <v>43204.032233796002</v>
      </c>
      <c r="E30" s="173"/>
      <c r="F30" s="174">
        <v>460</v>
      </c>
      <c r="G30" s="174">
        <v>500</v>
      </c>
    </row>
    <row r="31" spans="2:7" s="164" customFormat="1" ht="15" x14ac:dyDescent="0.2">
      <c r="B31" s="172">
        <v>25</v>
      </c>
      <c r="C31" s="172"/>
      <c r="D31" s="173">
        <v>43204.205613425998</v>
      </c>
      <c r="E31" s="173"/>
      <c r="F31" s="174">
        <v>276</v>
      </c>
      <c r="G31" s="174">
        <v>300</v>
      </c>
    </row>
    <row r="32" spans="2:7" s="164" customFormat="1" ht="15" x14ac:dyDescent="0.2">
      <c r="B32" s="172">
        <v>26</v>
      </c>
      <c r="C32" s="172"/>
      <c r="D32" s="173">
        <v>43204.458877315003</v>
      </c>
      <c r="E32" s="173"/>
      <c r="F32" s="174">
        <v>184</v>
      </c>
      <c r="G32" s="174">
        <v>200</v>
      </c>
    </row>
    <row r="33" spans="2:7" s="164" customFormat="1" ht="15" x14ac:dyDescent="0.2">
      <c r="B33" s="172">
        <v>27</v>
      </c>
      <c r="C33" s="172"/>
      <c r="D33" s="173">
        <v>43204.460243055997</v>
      </c>
      <c r="E33" s="173"/>
      <c r="F33" s="174">
        <v>46</v>
      </c>
      <c r="G33" s="174">
        <v>50</v>
      </c>
    </row>
    <row r="34" spans="2:7" s="164" customFormat="1" ht="15" x14ac:dyDescent="0.2">
      <c r="B34" s="172">
        <v>28</v>
      </c>
      <c r="C34" s="172"/>
      <c r="D34" s="173">
        <v>43204.875057869998</v>
      </c>
      <c r="E34" s="173"/>
      <c r="F34" s="174">
        <v>92</v>
      </c>
      <c r="G34" s="174">
        <v>100</v>
      </c>
    </row>
    <row r="35" spans="2:7" s="164" customFormat="1" ht="15" x14ac:dyDescent="0.2">
      <c r="B35" s="172">
        <v>29</v>
      </c>
      <c r="C35" s="172"/>
      <c r="D35" s="173">
        <v>43204.879236111003</v>
      </c>
      <c r="E35" s="173"/>
      <c r="F35" s="174">
        <v>92</v>
      </c>
      <c r="G35" s="174">
        <v>100</v>
      </c>
    </row>
    <row r="36" spans="2:7" s="164" customFormat="1" ht="15" x14ac:dyDescent="0.2">
      <c r="B36" s="172">
        <v>30</v>
      </c>
      <c r="C36" s="172"/>
      <c r="D36" s="173">
        <v>43206.066990740997</v>
      </c>
      <c r="E36" s="173"/>
      <c r="F36" s="174">
        <v>460</v>
      </c>
      <c r="G36" s="174">
        <v>500</v>
      </c>
    </row>
    <row r="37" spans="2:7" s="164" customFormat="1" ht="15" x14ac:dyDescent="0.2">
      <c r="B37" s="172">
        <v>31</v>
      </c>
      <c r="C37" s="172"/>
      <c r="D37" s="173">
        <v>43206.460706019003</v>
      </c>
      <c r="E37" s="173"/>
      <c r="F37" s="174">
        <v>92</v>
      </c>
      <c r="G37" s="174">
        <v>100</v>
      </c>
    </row>
    <row r="38" spans="2:7" s="164" customFormat="1" ht="15" x14ac:dyDescent="0.2">
      <c r="B38" s="172">
        <v>32</v>
      </c>
      <c r="C38" s="172"/>
      <c r="D38" s="173">
        <v>43206.591701388999</v>
      </c>
      <c r="E38" s="173"/>
      <c r="F38" s="174">
        <v>92</v>
      </c>
      <c r="G38" s="174">
        <v>100</v>
      </c>
    </row>
    <row r="39" spans="2:7" s="164" customFormat="1" ht="15" x14ac:dyDescent="0.2">
      <c r="B39" s="172">
        <v>33</v>
      </c>
      <c r="C39" s="172"/>
      <c r="D39" s="173">
        <v>43206.606134258996</v>
      </c>
      <c r="E39" s="173"/>
      <c r="F39" s="174">
        <v>92</v>
      </c>
      <c r="G39" s="174">
        <v>100</v>
      </c>
    </row>
    <row r="40" spans="2:7" s="164" customFormat="1" ht="15" x14ac:dyDescent="0.2">
      <c r="B40" s="172">
        <v>34</v>
      </c>
      <c r="C40" s="172"/>
      <c r="D40" s="173">
        <v>43207.525972222</v>
      </c>
      <c r="E40" s="173"/>
      <c r="F40" s="174">
        <v>92</v>
      </c>
      <c r="G40" s="174">
        <v>100</v>
      </c>
    </row>
    <row r="41" spans="2:7" s="164" customFormat="1" ht="15" x14ac:dyDescent="0.2">
      <c r="B41" s="172">
        <v>35</v>
      </c>
      <c r="C41" s="172"/>
      <c r="D41" s="173">
        <v>43208.458958333002</v>
      </c>
      <c r="E41" s="173"/>
      <c r="F41" s="174">
        <v>1.84</v>
      </c>
      <c r="G41" s="174">
        <v>2</v>
      </c>
    </row>
    <row r="42" spans="2:7" s="164" customFormat="1" ht="15" x14ac:dyDescent="0.2">
      <c r="B42" s="172">
        <v>36</v>
      </c>
      <c r="C42" s="172"/>
      <c r="D42" s="173">
        <v>43209.518425925999</v>
      </c>
      <c r="E42" s="173"/>
      <c r="F42" s="174">
        <v>92</v>
      </c>
      <c r="G42" s="174">
        <v>100</v>
      </c>
    </row>
    <row r="43" spans="2:7" s="164" customFormat="1" ht="15" x14ac:dyDescent="0.2">
      <c r="B43" s="172">
        <v>37</v>
      </c>
      <c r="C43" s="172"/>
      <c r="D43" s="173">
        <v>43210.136145832999</v>
      </c>
      <c r="E43" s="173"/>
      <c r="F43" s="174">
        <v>138</v>
      </c>
      <c r="G43" s="174">
        <v>150</v>
      </c>
    </row>
    <row r="44" spans="2:7" s="164" customFormat="1" ht="15" x14ac:dyDescent="0.2">
      <c r="B44" s="172">
        <v>38</v>
      </c>
      <c r="C44" s="172"/>
      <c r="D44" s="173">
        <v>43210.176504629999</v>
      </c>
      <c r="E44" s="173"/>
      <c r="F44" s="174">
        <v>460</v>
      </c>
      <c r="G44" s="174">
        <v>500</v>
      </c>
    </row>
    <row r="45" spans="2:7" s="164" customFormat="1" ht="15" x14ac:dyDescent="0.2">
      <c r="B45" s="172">
        <v>39</v>
      </c>
      <c r="C45" s="172"/>
      <c r="D45" s="173">
        <v>43210.176689815002</v>
      </c>
      <c r="E45" s="173"/>
      <c r="F45" s="174">
        <v>184</v>
      </c>
      <c r="G45" s="174">
        <v>200</v>
      </c>
    </row>
    <row r="46" spans="2:7" s="164" customFormat="1" ht="15" x14ac:dyDescent="0.2">
      <c r="B46" s="172">
        <v>40</v>
      </c>
      <c r="C46" s="172"/>
      <c r="D46" s="173">
        <v>43210.176886574001</v>
      </c>
      <c r="E46" s="173"/>
      <c r="F46" s="174">
        <v>27.6</v>
      </c>
      <c r="G46" s="174">
        <v>30</v>
      </c>
    </row>
    <row r="47" spans="2:7" s="164" customFormat="1" ht="15" x14ac:dyDescent="0.2">
      <c r="B47" s="172">
        <v>41</v>
      </c>
      <c r="C47" s="172"/>
      <c r="D47" s="173">
        <v>43210.176898147998</v>
      </c>
      <c r="E47" s="173"/>
      <c r="F47" s="174">
        <v>46</v>
      </c>
      <c r="G47" s="174">
        <v>50</v>
      </c>
    </row>
    <row r="48" spans="2:7" s="164" customFormat="1" ht="15" x14ac:dyDescent="0.2">
      <c r="B48" s="172">
        <v>42</v>
      </c>
      <c r="C48" s="172"/>
      <c r="D48" s="173">
        <v>43210.177002315002</v>
      </c>
      <c r="E48" s="173"/>
      <c r="F48" s="174">
        <v>46</v>
      </c>
      <c r="G48" s="174">
        <v>50</v>
      </c>
    </row>
    <row r="49" spans="2:7" s="164" customFormat="1" ht="15" x14ac:dyDescent="0.2">
      <c r="B49" s="172">
        <v>43</v>
      </c>
      <c r="C49" s="172"/>
      <c r="D49" s="173">
        <v>43210.177395833001</v>
      </c>
      <c r="E49" s="173"/>
      <c r="F49" s="174">
        <v>92</v>
      </c>
      <c r="G49" s="174">
        <v>100</v>
      </c>
    </row>
    <row r="50" spans="2:7" s="164" customFormat="1" ht="15" x14ac:dyDescent="0.2">
      <c r="B50" s="172">
        <v>44</v>
      </c>
      <c r="C50" s="172"/>
      <c r="D50" s="173">
        <v>43210.179756944002</v>
      </c>
      <c r="E50" s="173"/>
      <c r="F50" s="174">
        <v>46</v>
      </c>
      <c r="G50" s="174">
        <v>50</v>
      </c>
    </row>
    <row r="51" spans="2:7" s="164" customFormat="1" ht="15" x14ac:dyDescent="0.2">
      <c r="B51" s="172">
        <v>45</v>
      </c>
      <c r="C51" s="172"/>
      <c r="D51" s="173">
        <v>43210.182118056</v>
      </c>
      <c r="E51" s="173"/>
      <c r="F51" s="174">
        <v>46</v>
      </c>
      <c r="G51" s="174">
        <v>50</v>
      </c>
    </row>
    <row r="52" spans="2:7" s="164" customFormat="1" ht="15" x14ac:dyDescent="0.2">
      <c r="B52" s="172">
        <v>46</v>
      </c>
      <c r="C52" s="172"/>
      <c r="D52" s="173">
        <v>43210.212303241002</v>
      </c>
      <c r="E52" s="173"/>
      <c r="F52" s="174">
        <v>92</v>
      </c>
      <c r="G52" s="174">
        <v>100</v>
      </c>
    </row>
    <row r="53" spans="2:7" s="164" customFormat="1" ht="15" x14ac:dyDescent="0.2">
      <c r="B53" s="172">
        <v>47</v>
      </c>
      <c r="C53" s="172"/>
      <c r="D53" s="173">
        <v>43210.215729167001</v>
      </c>
      <c r="E53" s="173"/>
      <c r="F53" s="174">
        <v>27.6</v>
      </c>
      <c r="G53" s="174">
        <v>30</v>
      </c>
    </row>
    <row r="54" spans="2:7" s="164" customFormat="1" ht="15" x14ac:dyDescent="0.2">
      <c r="B54" s="172">
        <v>48</v>
      </c>
      <c r="C54" s="172"/>
      <c r="D54" s="173">
        <v>43210.218229167003</v>
      </c>
      <c r="E54" s="173"/>
      <c r="F54" s="174">
        <v>184</v>
      </c>
      <c r="G54" s="174">
        <v>200</v>
      </c>
    </row>
    <row r="55" spans="2:7" s="164" customFormat="1" ht="15" x14ac:dyDescent="0.2">
      <c r="B55" s="172">
        <v>49</v>
      </c>
      <c r="C55" s="172"/>
      <c r="D55" s="173">
        <v>43210.218877314997</v>
      </c>
      <c r="E55" s="173"/>
      <c r="F55" s="174">
        <v>46</v>
      </c>
      <c r="G55" s="174">
        <v>50</v>
      </c>
    </row>
    <row r="56" spans="2:7" s="164" customFormat="1" ht="15" x14ac:dyDescent="0.2">
      <c r="B56" s="172">
        <v>50</v>
      </c>
      <c r="C56" s="172"/>
      <c r="D56" s="173">
        <v>43210.220775463</v>
      </c>
      <c r="E56" s="173"/>
      <c r="F56" s="174">
        <v>92</v>
      </c>
      <c r="G56" s="174">
        <v>100</v>
      </c>
    </row>
    <row r="57" spans="2:7" s="164" customFormat="1" ht="15" x14ac:dyDescent="0.2">
      <c r="B57" s="172">
        <v>51</v>
      </c>
      <c r="C57" s="172"/>
      <c r="D57" s="173">
        <v>43210.229062500002</v>
      </c>
      <c r="E57" s="173"/>
      <c r="F57" s="174">
        <v>92</v>
      </c>
      <c r="G57" s="174">
        <v>100</v>
      </c>
    </row>
    <row r="58" spans="2:7" s="164" customFormat="1" ht="15" x14ac:dyDescent="0.2">
      <c r="B58" s="172">
        <v>52</v>
      </c>
      <c r="C58" s="172"/>
      <c r="D58" s="173">
        <v>43210.272731481004</v>
      </c>
      <c r="E58" s="173"/>
      <c r="F58" s="174">
        <v>276</v>
      </c>
      <c r="G58" s="174">
        <v>300</v>
      </c>
    </row>
    <row r="59" spans="2:7" s="164" customFormat="1" ht="15" x14ac:dyDescent="0.2">
      <c r="B59" s="172">
        <v>53</v>
      </c>
      <c r="C59" s="172"/>
      <c r="D59" s="173">
        <v>43210.273599537002</v>
      </c>
      <c r="E59" s="173"/>
      <c r="F59" s="174">
        <v>276</v>
      </c>
      <c r="G59" s="174">
        <v>300</v>
      </c>
    </row>
    <row r="60" spans="2:7" s="164" customFormat="1" ht="15" x14ac:dyDescent="0.2">
      <c r="B60" s="172">
        <v>54</v>
      </c>
      <c r="C60" s="172"/>
      <c r="D60" s="173">
        <v>43210.300949074001</v>
      </c>
      <c r="E60" s="173"/>
      <c r="F60" s="174">
        <v>184</v>
      </c>
      <c r="G60" s="174">
        <v>200</v>
      </c>
    </row>
    <row r="61" spans="2:7" s="164" customFormat="1" ht="15" x14ac:dyDescent="0.2">
      <c r="B61" s="172">
        <v>55</v>
      </c>
      <c r="C61" s="172"/>
      <c r="D61" s="173">
        <v>43210.301030092996</v>
      </c>
      <c r="E61" s="173"/>
      <c r="F61" s="174">
        <v>184</v>
      </c>
      <c r="G61" s="174">
        <v>200</v>
      </c>
    </row>
    <row r="62" spans="2:7" s="164" customFormat="1" ht="15" x14ac:dyDescent="0.2">
      <c r="B62" s="172">
        <v>56</v>
      </c>
      <c r="C62" s="172"/>
      <c r="D62" s="173">
        <v>43210.301041667</v>
      </c>
      <c r="E62" s="173"/>
      <c r="F62" s="174">
        <v>92</v>
      </c>
      <c r="G62" s="174">
        <v>100</v>
      </c>
    </row>
    <row r="63" spans="2:7" s="164" customFormat="1" ht="15" x14ac:dyDescent="0.2">
      <c r="B63" s="172">
        <v>57</v>
      </c>
      <c r="C63" s="172"/>
      <c r="D63" s="173">
        <v>43210.301087963002</v>
      </c>
      <c r="E63" s="173"/>
      <c r="F63" s="174">
        <v>92</v>
      </c>
      <c r="G63" s="174">
        <v>100</v>
      </c>
    </row>
    <row r="64" spans="2:7" s="164" customFormat="1" ht="15" x14ac:dyDescent="0.2">
      <c r="B64" s="172">
        <v>58</v>
      </c>
      <c r="C64" s="172"/>
      <c r="D64" s="173">
        <v>43210.301122684999</v>
      </c>
      <c r="E64" s="173"/>
      <c r="F64" s="174">
        <v>460</v>
      </c>
      <c r="G64" s="174">
        <v>500</v>
      </c>
    </row>
    <row r="65" spans="2:7" s="164" customFormat="1" ht="15" x14ac:dyDescent="0.2">
      <c r="B65" s="172">
        <v>59</v>
      </c>
      <c r="C65" s="172"/>
      <c r="D65" s="173">
        <v>43210.301157406997</v>
      </c>
      <c r="E65" s="173"/>
      <c r="F65" s="174">
        <v>276</v>
      </c>
      <c r="G65" s="174">
        <v>300</v>
      </c>
    </row>
    <row r="66" spans="2:7" s="164" customFormat="1" ht="15" x14ac:dyDescent="0.2">
      <c r="B66" s="172">
        <v>60</v>
      </c>
      <c r="C66" s="172"/>
      <c r="D66" s="173">
        <v>43210.301192129999</v>
      </c>
      <c r="E66" s="173"/>
      <c r="F66" s="174">
        <v>92</v>
      </c>
      <c r="G66" s="174">
        <v>100</v>
      </c>
    </row>
    <row r="67" spans="2:7" s="164" customFormat="1" ht="15" x14ac:dyDescent="0.2">
      <c r="B67" s="172">
        <v>61</v>
      </c>
      <c r="C67" s="172"/>
      <c r="D67" s="173">
        <v>43210.301203704003</v>
      </c>
      <c r="E67" s="173"/>
      <c r="F67" s="174">
        <v>92</v>
      </c>
      <c r="G67" s="174">
        <v>100</v>
      </c>
    </row>
    <row r="68" spans="2:7" s="164" customFormat="1" ht="15" x14ac:dyDescent="0.2">
      <c r="B68" s="172">
        <v>62</v>
      </c>
      <c r="C68" s="172"/>
      <c r="D68" s="173">
        <v>43210.301215277999</v>
      </c>
      <c r="E68" s="173"/>
      <c r="F68" s="174">
        <v>92</v>
      </c>
      <c r="G68" s="174">
        <v>100</v>
      </c>
    </row>
    <row r="69" spans="2:7" s="164" customFormat="1" ht="15" x14ac:dyDescent="0.2">
      <c r="B69" s="172">
        <v>63</v>
      </c>
      <c r="C69" s="172"/>
      <c r="D69" s="173">
        <v>43210.301215277999</v>
      </c>
      <c r="E69" s="173"/>
      <c r="F69" s="174">
        <v>276</v>
      </c>
      <c r="G69" s="174">
        <v>300</v>
      </c>
    </row>
    <row r="70" spans="2:7" s="164" customFormat="1" ht="15" x14ac:dyDescent="0.2">
      <c r="B70" s="172">
        <v>64</v>
      </c>
      <c r="C70" s="172"/>
      <c r="D70" s="173">
        <v>43210.301238426</v>
      </c>
      <c r="E70" s="173"/>
      <c r="F70" s="174">
        <v>55.2</v>
      </c>
      <c r="G70" s="174">
        <v>60</v>
      </c>
    </row>
    <row r="71" spans="2:7" s="164" customFormat="1" ht="15" x14ac:dyDescent="0.2">
      <c r="B71" s="172">
        <v>65</v>
      </c>
      <c r="C71" s="172"/>
      <c r="D71" s="173">
        <v>43210.301249999997</v>
      </c>
      <c r="E71" s="173"/>
      <c r="F71" s="174">
        <v>46</v>
      </c>
      <c r="G71" s="174">
        <v>50</v>
      </c>
    </row>
    <row r="72" spans="2:7" s="164" customFormat="1" ht="15" x14ac:dyDescent="0.2">
      <c r="B72" s="172">
        <v>66</v>
      </c>
      <c r="C72" s="172"/>
      <c r="D72" s="173">
        <v>43210.301284722002</v>
      </c>
      <c r="E72" s="173"/>
      <c r="F72" s="174">
        <v>184</v>
      </c>
      <c r="G72" s="174">
        <v>200</v>
      </c>
    </row>
    <row r="73" spans="2:7" s="164" customFormat="1" ht="15" x14ac:dyDescent="0.2">
      <c r="B73" s="172">
        <v>67</v>
      </c>
      <c r="C73" s="172"/>
      <c r="D73" s="173">
        <v>43210.301307870002</v>
      </c>
      <c r="E73" s="173"/>
      <c r="F73" s="174">
        <v>138</v>
      </c>
      <c r="G73" s="174">
        <v>150</v>
      </c>
    </row>
    <row r="74" spans="2:7" s="164" customFormat="1" ht="15" x14ac:dyDescent="0.2">
      <c r="B74" s="172">
        <v>68</v>
      </c>
      <c r="C74" s="172"/>
      <c r="D74" s="173">
        <v>43210.301307870002</v>
      </c>
      <c r="E74" s="173"/>
      <c r="F74" s="174">
        <v>46</v>
      </c>
      <c r="G74" s="174">
        <v>50</v>
      </c>
    </row>
    <row r="75" spans="2:7" s="164" customFormat="1" ht="15" x14ac:dyDescent="0.2">
      <c r="B75" s="172">
        <v>69</v>
      </c>
      <c r="C75" s="172"/>
      <c r="D75" s="173">
        <v>43210.301319443999</v>
      </c>
      <c r="E75" s="173"/>
      <c r="F75" s="174">
        <v>46</v>
      </c>
      <c r="G75" s="174">
        <v>50</v>
      </c>
    </row>
    <row r="76" spans="2:7" s="164" customFormat="1" ht="15" x14ac:dyDescent="0.2">
      <c r="B76" s="172">
        <v>70</v>
      </c>
      <c r="C76" s="172"/>
      <c r="D76" s="173">
        <v>43210.301331019</v>
      </c>
      <c r="E76" s="173"/>
      <c r="F76" s="174">
        <v>46</v>
      </c>
      <c r="G76" s="174">
        <v>50</v>
      </c>
    </row>
    <row r="77" spans="2:7" s="164" customFormat="1" ht="15" x14ac:dyDescent="0.2">
      <c r="B77" s="172">
        <v>71</v>
      </c>
      <c r="C77" s="172"/>
      <c r="D77" s="173">
        <v>43210.301331019</v>
      </c>
      <c r="E77" s="173"/>
      <c r="F77" s="174">
        <v>276</v>
      </c>
      <c r="G77" s="174">
        <v>300</v>
      </c>
    </row>
    <row r="78" spans="2:7" s="164" customFormat="1" ht="15" x14ac:dyDescent="0.2">
      <c r="B78" s="172">
        <v>72</v>
      </c>
      <c r="C78" s="172"/>
      <c r="D78" s="173">
        <v>43210.301354167001</v>
      </c>
      <c r="E78" s="173"/>
      <c r="F78" s="174">
        <v>92</v>
      </c>
      <c r="G78" s="174">
        <v>100</v>
      </c>
    </row>
    <row r="79" spans="2:7" s="164" customFormat="1" ht="15" x14ac:dyDescent="0.2">
      <c r="B79" s="172">
        <v>73</v>
      </c>
      <c r="C79" s="172"/>
      <c r="D79" s="173">
        <v>43210.301377315001</v>
      </c>
      <c r="E79" s="173"/>
      <c r="F79" s="174">
        <v>27.6</v>
      </c>
      <c r="G79" s="174">
        <v>30</v>
      </c>
    </row>
    <row r="80" spans="2:7" s="164" customFormat="1" ht="15" x14ac:dyDescent="0.2">
      <c r="B80" s="172">
        <v>74</v>
      </c>
      <c r="C80" s="172"/>
      <c r="D80" s="173">
        <v>43210.301377315001</v>
      </c>
      <c r="E80" s="173"/>
      <c r="F80" s="174">
        <v>460</v>
      </c>
      <c r="G80" s="174">
        <v>500</v>
      </c>
    </row>
    <row r="81" spans="2:7" s="164" customFormat="1" ht="15" x14ac:dyDescent="0.2">
      <c r="B81" s="172">
        <v>75</v>
      </c>
      <c r="C81" s="172"/>
      <c r="D81" s="173">
        <v>43210.301377315001</v>
      </c>
      <c r="E81" s="173"/>
      <c r="F81" s="174">
        <v>92</v>
      </c>
      <c r="G81" s="174">
        <v>100</v>
      </c>
    </row>
    <row r="82" spans="2:7" s="164" customFormat="1" ht="15" x14ac:dyDescent="0.2">
      <c r="B82" s="172">
        <v>76</v>
      </c>
      <c r="C82" s="172"/>
      <c r="D82" s="173">
        <v>43210.301388888998</v>
      </c>
      <c r="E82" s="173"/>
      <c r="F82" s="174">
        <v>92</v>
      </c>
      <c r="G82" s="174">
        <v>100</v>
      </c>
    </row>
    <row r="83" spans="2:7" s="164" customFormat="1" ht="15" x14ac:dyDescent="0.2">
      <c r="B83" s="172">
        <v>77</v>
      </c>
      <c r="C83" s="172"/>
      <c r="D83" s="173">
        <v>43210.301412036999</v>
      </c>
      <c r="E83" s="173"/>
      <c r="F83" s="174">
        <v>46</v>
      </c>
      <c r="G83" s="174">
        <v>50</v>
      </c>
    </row>
    <row r="84" spans="2:7" s="164" customFormat="1" ht="15" x14ac:dyDescent="0.2">
      <c r="B84" s="172">
        <v>78</v>
      </c>
      <c r="C84" s="172"/>
      <c r="D84" s="173">
        <v>43210.301412036999</v>
      </c>
      <c r="E84" s="173"/>
      <c r="F84" s="174">
        <v>92</v>
      </c>
      <c r="G84" s="174">
        <v>100</v>
      </c>
    </row>
    <row r="85" spans="2:7" s="164" customFormat="1" ht="15" x14ac:dyDescent="0.2">
      <c r="B85" s="172">
        <v>79</v>
      </c>
      <c r="C85" s="172"/>
      <c r="D85" s="173">
        <v>43210.301412036999</v>
      </c>
      <c r="E85" s="173"/>
      <c r="F85" s="174">
        <v>92</v>
      </c>
      <c r="G85" s="174">
        <v>100</v>
      </c>
    </row>
    <row r="86" spans="2:7" s="164" customFormat="1" ht="15" x14ac:dyDescent="0.2">
      <c r="B86" s="172">
        <v>80</v>
      </c>
      <c r="C86" s="172"/>
      <c r="D86" s="173">
        <v>43210.301435185</v>
      </c>
      <c r="E86" s="173"/>
      <c r="F86" s="174">
        <v>46</v>
      </c>
      <c r="G86" s="174">
        <v>50</v>
      </c>
    </row>
    <row r="87" spans="2:7" s="164" customFormat="1" ht="15" x14ac:dyDescent="0.2">
      <c r="B87" s="172">
        <v>81</v>
      </c>
      <c r="C87" s="172"/>
      <c r="D87" s="173">
        <v>43210.301469906997</v>
      </c>
      <c r="E87" s="173"/>
      <c r="F87" s="174">
        <v>92</v>
      </c>
      <c r="G87" s="174">
        <v>100</v>
      </c>
    </row>
    <row r="88" spans="2:7" s="164" customFormat="1" ht="15" x14ac:dyDescent="0.2">
      <c r="B88" s="172">
        <v>82</v>
      </c>
      <c r="C88" s="172"/>
      <c r="D88" s="173">
        <v>43210.301481481001</v>
      </c>
      <c r="E88" s="173"/>
      <c r="F88" s="174">
        <v>92</v>
      </c>
      <c r="G88" s="174">
        <v>100</v>
      </c>
    </row>
    <row r="89" spans="2:7" s="164" customFormat="1" ht="15" x14ac:dyDescent="0.2">
      <c r="B89" s="172">
        <v>83</v>
      </c>
      <c r="C89" s="172"/>
      <c r="D89" s="173">
        <v>43210.301504629999</v>
      </c>
      <c r="E89" s="173"/>
      <c r="F89" s="174">
        <v>184</v>
      </c>
      <c r="G89" s="174">
        <v>200</v>
      </c>
    </row>
    <row r="90" spans="2:7" s="164" customFormat="1" ht="15" x14ac:dyDescent="0.2">
      <c r="B90" s="172">
        <v>84</v>
      </c>
      <c r="C90" s="172"/>
      <c r="D90" s="173">
        <v>43210.301504629999</v>
      </c>
      <c r="E90" s="173"/>
      <c r="F90" s="174">
        <v>184</v>
      </c>
      <c r="G90" s="174">
        <v>200</v>
      </c>
    </row>
    <row r="91" spans="2:7" s="164" customFormat="1" ht="15" x14ac:dyDescent="0.2">
      <c r="B91" s="172">
        <v>85</v>
      </c>
      <c r="C91" s="172"/>
      <c r="D91" s="173">
        <v>43210.301504629999</v>
      </c>
      <c r="E91" s="173"/>
      <c r="F91" s="174">
        <v>92</v>
      </c>
      <c r="G91" s="174">
        <v>100</v>
      </c>
    </row>
    <row r="92" spans="2:7" s="164" customFormat="1" ht="15" x14ac:dyDescent="0.2">
      <c r="B92" s="172">
        <v>86</v>
      </c>
      <c r="C92" s="172"/>
      <c r="D92" s="173">
        <v>43210.301527778</v>
      </c>
      <c r="E92" s="173"/>
      <c r="F92" s="174">
        <v>46</v>
      </c>
      <c r="G92" s="174">
        <v>50</v>
      </c>
    </row>
    <row r="93" spans="2:7" s="164" customFormat="1" ht="15" x14ac:dyDescent="0.2">
      <c r="B93" s="172">
        <v>87</v>
      </c>
      <c r="C93" s="172"/>
      <c r="D93" s="173">
        <v>43210.301608795999</v>
      </c>
      <c r="E93" s="173"/>
      <c r="F93" s="174">
        <v>138</v>
      </c>
      <c r="G93" s="174">
        <v>150</v>
      </c>
    </row>
    <row r="94" spans="2:7" s="164" customFormat="1" ht="15" x14ac:dyDescent="0.2">
      <c r="B94" s="172">
        <v>88</v>
      </c>
      <c r="C94" s="172"/>
      <c r="D94" s="173">
        <v>43210.301631943999</v>
      </c>
      <c r="E94" s="173"/>
      <c r="F94" s="174">
        <v>48.76</v>
      </c>
      <c r="G94" s="174">
        <v>53</v>
      </c>
    </row>
    <row r="95" spans="2:7" s="164" customFormat="1" ht="15" x14ac:dyDescent="0.2">
      <c r="B95" s="172">
        <v>89</v>
      </c>
      <c r="C95" s="172"/>
      <c r="D95" s="173">
        <v>43210.301655092997</v>
      </c>
      <c r="E95" s="173"/>
      <c r="F95" s="174">
        <v>920</v>
      </c>
      <c r="G95" s="174">
        <v>1000</v>
      </c>
    </row>
    <row r="96" spans="2:7" s="164" customFormat="1" ht="15" x14ac:dyDescent="0.2">
      <c r="B96" s="172">
        <v>90</v>
      </c>
      <c r="C96" s="172"/>
      <c r="D96" s="173">
        <v>43210.301701388998</v>
      </c>
      <c r="E96" s="173"/>
      <c r="F96" s="174">
        <v>92</v>
      </c>
      <c r="G96" s="174">
        <v>100</v>
      </c>
    </row>
    <row r="97" spans="2:7" s="164" customFormat="1" ht="15" x14ac:dyDescent="0.2">
      <c r="B97" s="172">
        <v>91</v>
      </c>
      <c r="C97" s="172"/>
      <c r="D97" s="173">
        <v>43210.301701388998</v>
      </c>
      <c r="E97" s="173"/>
      <c r="F97" s="174">
        <v>276</v>
      </c>
      <c r="G97" s="174">
        <v>300</v>
      </c>
    </row>
    <row r="98" spans="2:7" s="164" customFormat="1" ht="15" x14ac:dyDescent="0.2">
      <c r="B98" s="172">
        <v>92</v>
      </c>
      <c r="C98" s="172"/>
      <c r="D98" s="173">
        <v>43210.301712963003</v>
      </c>
      <c r="E98" s="173"/>
      <c r="F98" s="174">
        <v>138</v>
      </c>
      <c r="G98" s="174">
        <v>150</v>
      </c>
    </row>
    <row r="99" spans="2:7" s="164" customFormat="1" ht="15" x14ac:dyDescent="0.2">
      <c r="B99" s="172">
        <v>93</v>
      </c>
      <c r="C99" s="172"/>
      <c r="D99" s="173">
        <v>43210.301736111003</v>
      </c>
      <c r="E99" s="173"/>
      <c r="F99" s="174">
        <v>184</v>
      </c>
      <c r="G99" s="174">
        <v>200</v>
      </c>
    </row>
    <row r="100" spans="2:7" s="164" customFormat="1" ht="15" x14ac:dyDescent="0.2">
      <c r="B100" s="172">
        <v>94</v>
      </c>
      <c r="C100" s="172"/>
      <c r="D100" s="173">
        <v>43210.301736111003</v>
      </c>
      <c r="E100" s="173"/>
      <c r="F100" s="174">
        <v>1104</v>
      </c>
      <c r="G100" s="174">
        <v>1200</v>
      </c>
    </row>
    <row r="101" spans="2:7" s="164" customFormat="1" ht="15" x14ac:dyDescent="0.2">
      <c r="B101" s="172">
        <v>95</v>
      </c>
      <c r="C101" s="172"/>
      <c r="D101" s="173">
        <v>43210.301782406998</v>
      </c>
      <c r="E101" s="173"/>
      <c r="F101" s="174">
        <v>92</v>
      </c>
      <c r="G101" s="174">
        <v>100</v>
      </c>
    </row>
    <row r="102" spans="2:7" s="164" customFormat="1" ht="15" x14ac:dyDescent="0.2">
      <c r="B102" s="172">
        <v>96</v>
      </c>
      <c r="C102" s="172"/>
      <c r="D102" s="173">
        <v>43210.301817129999</v>
      </c>
      <c r="E102" s="173"/>
      <c r="F102" s="174">
        <v>644</v>
      </c>
      <c r="G102" s="174">
        <v>700</v>
      </c>
    </row>
    <row r="103" spans="2:7" s="164" customFormat="1" ht="15" x14ac:dyDescent="0.2">
      <c r="B103" s="172">
        <v>97</v>
      </c>
      <c r="C103" s="172"/>
      <c r="D103" s="173">
        <v>43210.301886574001</v>
      </c>
      <c r="E103" s="173"/>
      <c r="F103" s="174">
        <v>184</v>
      </c>
      <c r="G103" s="174">
        <v>200</v>
      </c>
    </row>
    <row r="104" spans="2:7" s="164" customFormat="1" ht="15" x14ac:dyDescent="0.2">
      <c r="B104" s="172">
        <v>98</v>
      </c>
      <c r="C104" s="172"/>
      <c r="D104" s="173">
        <v>43210.301886574001</v>
      </c>
      <c r="E104" s="173"/>
      <c r="F104" s="174">
        <v>276</v>
      </c>
      <c r="G104" s="174">
        <v>300</v>
      </c>
    </row>
    <row r="105" spans="2:7" s="164" customFormat="1" ht="15" x14ac:dyDescent="0.2">
      <c r="B105" s="172">
        <v>99</v>
      </c>
      <c r="C105" s="172"/>
      <c r="D105" s="173">
        <v>43210.301921295999</v>
      </c>
      <c r="E105" s="173"/>
      <c r="F105" s="174">
        <v>368</v>
      </c>
      <c r="G105" s="174">
        <v>400</v>
      </c>
    </row>
    <row r="106" spans="2:7" s="164" customFormat="1" ht="15" x14ac:dyDescent="0.2">
      <c r="B106" s="172">
        <v>100</v>
      </c>
      <c r="C106" s="172"/>
      <c r="D106" s="173">
        <v>43210.301932870003</v>
      </c>
      <c r="E106" s="173"/>
      <c r="F106" s="174">
        <v>138</v>
      </c>
      <c r="G106" s="174">
        <v>150</v>
      </c>
    </row>
    <row r="107" spans="2:7" s="164" customFormat="1" ht="15" x14ac:dyDescent="0.2">
      <c r="B107" s="172">
        <v>101</v>
      </c>
      <c r="C107" s="172"/>
      <c r="D107" s="173">
        <v>43210.301932870003</v>
      </c>
      <c r="E107" s="173"/>
      <c r="F107" s="174">
        <v>92</v>
      </c>
      <c r="G107" s="174">
        <v>100</v>
      </c>
    </row>
    <row r="108" spans="2:7" s="164" customFormat="1" ht="15" x14ac:dyDescent="0.2">
      <c r="B108" s="172">
        <v>102</v>
      </c>
      <c r="C108" s="172"/>
      <c r="D108" s="173">
        <v>43210.301944444</v>
      </c>
      <c r="E108" s="173"/>
      <c r="F108" s="174">
        <v>276</v>
      </c>
      <c r="G108" s="174">
        <v>300</v>
      </c>
    </row>
    <row r="109" spans="2:7" s="164" customFormat="1" ht="15" x14ac:dyDescent="0.2">
      <c r="B109" s="172">
        <v>103</v>
      </c>
      <c r="C109" s="172"/>
      <c r="D109" s="173">
        <v>43210.301967592997</v>
      </c>
      <c r="E109" s="173"/>
      <c r="F109" s="174">
        <v>46</v>
      </c>
      <c r="G109" s="174">
        <v>50</v>
      </c>
    </row>
    <row r="110" spans="2:7" s="164" customFormat="1" ht="15" x14ac:dyDescent="0.2">
      <c r="B110" s="172">
        <v>104</v>
      </c>
      <c r="C110" s="172"/>
      <c r="D110" s="173">
        <v>43210.301967592997</v>
      </c>
      <c r="E110" s="173"/>
      <c r="F110" s="174">
        <v>276</v>
      </c>
      <c r="G110" s="174">
        <v>300</v>
      </c>
    </row>
    <row r="111" spans="2:7" s="164" customFormat="1" ht="15" x14ac:dyDescent="0.2">
      <c r="B111" s="172">
        <v>105</v>
      </c>
      <c r="C111" s="172"/>
      <c r="D111" s="173">
        <v>43210.301979167001</v>
      </c>
      <c r="E111" s="173"/>
      <c r="F111" s="174">
        <v>460</v>
      </c>
      <c r="G111" s="174">
        <v>500</v>
      </c>
    </row>
    <row r="112" spans="2:7" s="164" customFormat="1" ht="15" x14ac:dyDescent="0.2">
      <c r="B112" s="172">
        <v>106</v>
      </c>
      <c r="C112" s="172"/>
      <c r="D112" s="173">
        <v>43210.302048611004</v>
      </c>
      <c r="E112" s="173"/>
      <c r="F112" s="174">
        <v>276</v>
      </c>
      <c r="G112" s="174">
        <v>300</v>
      </c>
    </row>
    <row r="113" spans="2:7" s="164" customFormat="1" ht="15" x14ac:dyDescent="0.2">
      <c r="B113" s="172">
        <v>107</v>
      </c>
      <c r="C113" s="172"/>
      <c r="D113" s="173">
        <v>43210.302083333001</v>
      </c>
      <c r="E113" s="173"/>
      <c r="F113" s="174">
        <v>92</v>
      </c>
      <c r="G113" s="174">
        <v>100</v>
      </c>
    </row>
    <row r="114" spans="2:7" s="164" customFormat="1" ht="15" x14ac:dyDescent="0.2">
      <c r="B114" s="172">
        <v>108</v>
      </c>
      <c r="C114" s="172"/>
      <c r="D114" s="173">
        <v>43210.302094906998</v>
      </c>
      <c r="E114" s="173"/>
      <c r="F114" s="174">
        <v>92</v>
      </c>
      <c r="G114" s="174">
        <v>100</v>
      </c>
    </row>
    <row r="115" spans="2:7" s="164" customFormat="1" ht="15" x14ac:dyDescent="0.2">
      <c r="B115" s="172">
        <v>109</v>
      </c>
      <c r="C115" s="172"/>
      <c r="D115" s="173">
        <v>43210.302106481002</v>
      </c>
      <c r="E115" s="173"/>
      <c r="F115" s="174">
        <v>460</v>
      </c>
      <c r="G115" s="174">
        <v>500</v>
      </c>
    </row>
    <row r="116" spans="2:7" s="164" customFormat="1" ht="15" x14ac:dyDescent="0.2">
      <c r="B116" s="172">
        <v>110</v>
      </c>
      <c r="C116" s="172"/>
      <c r="D116" s="173">
        <v>43210.302106481002</v>
      </c>
      <c r="E116" s="173"/>
      <c r="F116" s="174">
        <v>276</v>
      </c>
      <c r="G116" s="174">
        <v>300</v>
      </c>
    </row>
    <row r="117" spans="2:7" s="164" customFormat="1" ht="15" x14ac:dyDescent="0.2">
      <c r="B117" s="172">
        <v>111</v>
      </c>
      <c r="C117" s="172"/>
      <c r="D117" s="173">
        <v>43210.302152778</v>
      </c>
      <c r="E117" s="173"/>
      <c r="F117" s="174">
        <v>138</v>
      </c>
      <c r="G117" s="174">
        <v>150</v>
      </c>
    </row>
    <row r="118" spans="2:7" s="164" customFormat="1" ht="15" x14ac:dyDescent="0.2">
      <c r="B118" s="172">
        <v>112</v>
      </c>
      <c r="C118" s="172"/>
      <c r="D118" s="173">
        <v>43210.302152778</v>
      </c>
      <c r="E118" s="173"/>
      <c r="F118" s="174">
        <v>92</v>
      </c>
      <c r="G118" s="174">
        <v>100</v>
      </c>
    </row>
    <row r="119" spans="2:7" s="164" customFormat="1" ht="15" x14ac:dyDescent="0.2">
      <c r="B119" s="172">
        <v>113</v>
      </c>
      <c r="C119" s="172"/>
      <c r="D119" s="173">
        <v>43210.302210647998</v>
      </c>
      <c r="E119" s="173"/>
      <c r="F119" s="174">
        <v>92</v>
      </c>
      <c r="G119" s="174">
        <v>100</v>
      </c>
    </row>
    <row r="120" spans="2:7" s="164" customFormat="1" ht="15" x14ac:dyDescent="0.2">
      <c r="B120" s="172">
        <v>114</v>
      </c>
      <c r="C120" s="172"/>
      <c r="D120" s="173">
        <v>43210.302268519001</v>
      </c>
      <c r="E120" s="173"/>
      <c r="F120" s="174">
        <v>92</v>
      </c>
      <c r="G120" s="174">
        <v>100</v>
      </c>
    </row>
    <row r="121" spans="2:7" s="164" customFormat="1" ht="15" x14ac:dyDescent="0.2">
      <c r="B121" s="172">
        <v>115</v>
      </c>
      <c r="C121" s="172"/>
      <c r="D121" s="173">
        <v>43210.302268519001</v>
      </c>
      <c r="E121" s="173"/>
      <c r="F121" s="174">
        <v>460</v>
      </c>
      <c r="G121" s="174">
        <v>500</v>
      </c>
    </row>
    <row r="122" spans="2:7" s="164" customFormat="1" ht="15" x14ac:dyDescent="0.2">
      <c r="B122" s="172">
        <v>116</v>
      </c>
      <c r="C122" s="172"/>
      <c r="D122" s="173">
        <v>43210.302303240998</v>
      </c>
      <c r="E122" s="173"/>
      <c r="F122" s="174">
        <v>184</v>
      </c>
      <c r="G122" s="174">
        <v>200</v>
      </c>
    </row>
    <row r="123" spans="2:7" s="164" customFormat="1" ht="15" x14ac:dyDescent="0.2">
      <c r="B123" s="172">
        <v>117</v>
      </c>
      <c r="C123" s="172"/>
      <c r="D123" s="173">
        <v>43210.302326388999</v>
      </c>
      <c r="E123" s="173"/>
      <c r="F123" s="174">
        <v>92</v>
      </c>
      <c r="G123" s="174">
        <v>100</v>
      </c>
    </row>
    <row r="124" spans="2:7" s="164" customFormat="1" ht="15" x14ac:dyDescent="0.2">
      <c r="B124" s="172">
        <v>118</v>
      </c>
      <c r="C124" s="172"/>
      <c r="D124" s="173">
        <v>43210.302326388999</v>
      </c>
      <c r="E124" s="173"/>
      <c r="F124" s="174">
        <v>92</v>
      </c>
      <c r="G124" s="174">
        <v>100</v>
      </c>
    </row>
    <row r="125" spans="2:7" s="164" customFormat="1" ht="15" x14ac:dyDescent="0.2">
      <c r="B125" s="172">
        <v>119</v>
      </c>
      <c r="C125" s="172"/>
      <c r="D125" s="173">
        <v>43210.302372685001</v>
      </c>
      <c r="E125" s="173"/>
      <c r="F125" s="174">
        <v>920</v>
      </c>
      <c r="G125" s="174">
        <v>1000</v>
      </c>
    </row>
    <row r="126" spans="2:7" s="164" customFormat="1" ht="15" x14ac:dyDescent="0.2">
      <c r="B126" s="172">
        <v>120</v>
      </c>
      <c r="C126" s="172"/>
      <c r="D126" s="173">
        <v>43210.302418981002</v>
      </c>
      <c r="E126" s="173"/>
      <c r="F126" s="174">
        <v>184</v>
      </c>
      <c r="G126" s="174">
        <v>200</v>
      </c>
    </row>
    <row r="127" spans="2:7" s="164" customFormat="1" ht="15" x14ac:dyDescent="0.2">
      <c r="B127" s="172">
        <v>121</v>
      </c>
      <c r="C127" s="172"/>
      <c r="D127" s="173">
        <v>43210.302465278</v>
      </c>
      <c r="E127" s="173"/>
      <c r="F127" s="174">
        <v>27.6</v>
      </c>
      <c r="G127" s="174">
        <v>30</v>
      </c>
    </row>
    <row r="128" spans="2:7" s="164" customFormat="1" ht="15" x14ac:dyDescent="0.2">
      <c r="B128" s="172">
        <v>122</v>
      </c>
      <c r="C128" s="172"/>
      <c r="D128" s="173">
        <v>43210.302465278</v>
      </c>
      <c r="E128" s="173"/>
      <c r="F128" s="174">
        <v>46</v>
      </c>
      <c r="G128" s="174">
        <v>50</v>
      </c>
    </row>
    <row r="129" spans="2:7" s="164" customFormat="1" ht="15" x14ac:dyDescent="0.2">
      <c r="B129" s="172">
        <v>123</v>
      </c>
      <c r="C129" s="172"/>
      <c r="D129" s="173">
        <v>43210.302465278</v>
      </c>
      <c r="E129" s="173"/>
      <c r="F129" s="174">
        <v>92</v>
      </c>
      <c r="G129" s="174">
        <v>100</v>
      </c>
    </row>
    <row r="130" spans="2:7" s="164" customFormat="1" ht="15" x14ac:dyDescent="0.2">
      <c r="B130" s="172">
        <v>124</v>
      </c>
      <c r="C130" s="172"/>
      <c r="D130" s="173">
        <v>43210.302476851997</v>
      </c>
      <c r="E130" s="173"/>
      <c r="F130" s="174">
        <v>92</v>
      </c>
      <c r="G130" s="174">
        <v>100</v>
      </c>
    </row>
    <row r="131" spans="2:7" s="164" customFormat="1" ht="15" x14ac:dyDescent="0.2">
      <c r="B131" s="172">
        <v>125</v>
      </c>
      <c r="C131" s="172"/>
      <c r="D131" s="173">
        <v>43210.302511574002</v>
      </c>
      <c r="E131" s="173"/>
      <c r="F131" s="174">
        <v>276</v>
      </c>
      <c r="G131" s="174">
        <v>300</v>
      </c>
    </row>
    <row r="132" spans="2:7" s="164" customFormat="1" ht="15" x14ac:dyDescent="0.2">
      <c r="B132" s="172">
        <v>126</v>
      </c>
      <c r="C132" s="172"/>
      <c r="D132" s="173">
        <v>43210.302523147999</v>
      </c>
      <c r="E132" s="173"/>
      <c r="F132" s="174">
        <v>460</v>
      </c>
      <c r="G132" s="174">
        <v>500</v>
      </c>
    </row>
    <row r="133" spans="2:7" s="164" customFormat="1" ht="15" x14ac:dyDescent="0.2">
      <c r="B133" s="172">
        <v>127</v>
      </c>
      <c r="C133" s="172"/>
      <c r="D133" s="173">
        <v>43210.302673610997</v>
      </c>
      <c r="E133" s="173"/>
      <c r="F133" s="174">
        <v>276</v>
      </c>
      <c r="G133" s="174">
        <v>300</v>
      </c>
    </row>
    <row r="134" spans="2:7" s="164" customFormat="1" ht="15" x14ac:dyDescent="0.2">
      <c r="B134" s="172">
        <v>128</v>
      </c>
      <c r="C134" s="172"/>
      <c r="D134" s="173">
        <v>43210.302719906998</v>
      </c>
      <c r="E134" s="173"/>
      <c r="F134" s="174">
        <v>46</v>
      </c>
      <c r="G134" s="174">
        <v>50</v>
      </c>
    </row>
    <row r="135" spans="2:7" s="164" customFormat="1" ht="15" x14ac:dyDescent="0.2">
      <c r="B135" s="172">
        <v>129</v>
      </c>
      <c r="C135" s="172"/>
      <c r="D135" s="173">
        <v>43210.302743056003</v>
      </c>
      <c r="E135" s="173"/>
      <c r="F135" s="174">
        <v>276</v>
      </c>
      <c r="G135" s="174">
        <v>300</v>
      </c>
    </row>
    <row r="136" spans="2:7" s="164" customFormat="1" ht="15" x14ac:dyDescent="0.2">
      <c r="B136" s="172">
        <v>130</v>
      </c>
      <c r="C136" s="172"/>
      <c r="D136" s="173">
        <v>43210.302870369997</v>
      </c>
      <c r="E136" s="173"/>
      <c r="F136" s="174">
        <v>276</v>
      </c>
      <c r="G136" s="174">
        <v>300</v>
      </c>
    </row>
    <row r="137" spans="2:7" s="164" customFormat="1" ht="15" x14ac:dyDescent="0.2">
      <c r="B137" s="172">
        <v>131</v>
      </c>
      <c r="C137" s="172"/>
      <c r="D137" s="173">
        <v>43210.302916667002</v>
      </c>
      <c r="E137" s="173"/>
      <c r="F137" s="174">
        <v>92</v>
      </c>
      <c r="G137" s="174">
        <v>100</v>
      </c>
    </row>
    <row r="138" spans="2:7" s="164" customFormat="1" ht="15" x14ac:dyDescent="0.2">
      <c r="B138" s="172">
        <v>132</v>
      </c>
      <c r="C138" s="172"/>
      <c r="D138" s="173">
        <v>43210.302986110997</v>
      </c>
      <c r="E138" s="173"/>
      <c r="F138" s="174">
        <v>46</v>
      </c>
      <c r="G138" s="174">
        <v>50</v>
      </c>
    </row>
    <row r="139" spans="2:7" s="164" customFormat="1" ht="15" x14ac:dyDescent="0.2">
      <c r="B139" s="172">
        <v>133</v>
      </c>
      <c r="C139" s="172"/>
      <c r="D139" s="173">
        <v>43210.303009258998</v>
      </c>
      <c r="E139" s="173"/>
      <c r="F139" s="174">
        <v>92</v>
      </c>
      <c r="G139" s="174">
        <v>100</v>
      </c>
    </row>
    <row r="140" spans="2:7" s="164" customFormat="1" ht="15" x14ac:dyDescent="0.2">
      <c r="B140" s="172">
        <v>134</v>
      </c>
      <c r="C140" s="172"/>
      <c r="D140" s="173">
        <v>43210.303032406999</v>
      </c>
      <c r="E140" s="173"/>
      <c r="F140" s="174">
        <v>18.399999999999999</v>
      </c>
      <c r="G140" s="174">
        <v>20</v>
      </c>
    </row>
    <row r="141" spans="2:7" s="164" customFormat="1" ht="15" x14ac:dyDescent="0.2">
      <c r="B141" s="172">
        <v>135</v>
      </c>
      <c r="C141" s="172"/>
      <c r="D141" s="173">
        <v>43210.303553240999</v>
      </c>
      <c r="E141" s="173"/>
      <c r="F141" s="174">
        <v>92</v>
      </c>
      <c r="G141" s="174">
        <v>100</v>
      </c>
    </row>
    <row r="142" spans="2:7" s="164" customFormat="1" ht="15" x14ac:dyDescent="0.2">
      <c r="B142" s="172">
        <v>136</v>
      </c>
      <c r="C142" s="172"/>
      <c r="D142" s="173">
        <v>43210.303854167003</v>
      </c>
      <c r="E142" s="173"/>
      <c r="F142" s="174">
        <v>27.6</v>
      </c>
      <c r="G142" s="174">
        <v>30</v>
      </c>
    </row>
    <row r="143" spans="2:7" s="164" customFormat="1" ht="15" x14ac:dyDescent="0.2">
      <c r="B143" s="172">
        <v>137</v>
      </c>
      <c r="C143" s="172"/>
      <c r="D143" s="173">
        <v>43210.303969907</v>
      </c>
      <c r="E143" s="173"/>
      <c r="F143" s="174">
        <v>92</v>
      </c>
      <c r="G143" s="174">
        <v>100</v>
      </c>
    </row>
    <row r="144" spans="2:7" s="164" customFormat="1" ht="15" x14ac:dyDescent="0.2">
      <c r="B144" s="172">
        <v>138</v>
      </c>
      <c r="C144" s="172"/>
      <c r="D144" s="173">
        <v>43210.304016203998</v>
      </c>
      <c r="E144" s="173"/>
      <c r="F144" s="174">
        <v>92</v>
      </c>
      <c r="G144" s="174">
        <v>100</v>
      </c>
    </row>
    <row r="145" spans="2:7" s="164" customFormat="1" ht="15" x14ac:dyDescent="0.2">
      <c r="B145" s="172">
        <v>139</v>
      </c>
      <c r="C145" s="172"/>
      <c r="D145" s="173">
        <v>43210.304085648</v>
      </c>
      <c r="E145" s="173"/>
      <c r="F145" s="174">
        <v>184</v>
      </c>
      <c r="G145" s="174">
        <v>200</v>
      </c>
    </row>
    <row r="146" spans="2:7" s="164" customFormat="1" ht="15" x14ac:dyDescent="0.2">
      <c r="B146" s="172">
        <v>140</v>
      </c>
      <c r="C146" s="172"/>
      <c r="D146" s="173">
        <v>43210.304120369998</v>
      </c>
      <c r="E146" s="173"/>
      <c r="F146" s="174">
        <v>46</v>
      </c>
      <c r="G146" s="174">
        <v>50</v>
      </c>
    </row>
    <row r="147" spans="2:7" s="164" customFormat="1" ht="15" x14ac:dyDescent="0.2">
      <c r="B147" s="172">
        <v>141</v>
      </c>
      <c r="C147" s="172"/>
      <c r="D147" s="173">
        <v>43210.304143519003</v>
      </c>
      <c r="E147" s="173"/>
      <c r="F147" s="174">
        <v>1840</v>
      </c>
      <c r="G147" s="174">
        <v>2000</v>
      </c>
    </row>
    <row r="148" spans="2:7" s="164" customFormat="1" ht="15" x14ac:dyDescent="0.2">
      <c r="B148" s="172">
        <v>142</v>
      </c>
      <c r="C148" s="172"/>
      <c r="D148" s="173">
        <v>43210.304965278003</v>
      </c>
      <c r="E148" s="173"/>
      <c r="F148" s="174">
        <v>92</v>
      </c>
      <c r="G148" s="174">
        <v>100</v>
      </c>
    </row>
    <row r="149" spans="2:7" s="164" customFormat="1" ht="15" x14ac:dyDescent="0.2">
      <c r="B149" s="172">
        <v>143</v>
      </c>
      <c r="C149" s="172"/>
      <c r="D149" s="173">
        <v>43210.306030093001</v>
      </c>
      <c r="E149" s="173"/>
      <c r="F149" s="174">
        <v>220.8</v>
      </c>
      <c r="G149" s="174">
        <v>240</v>
      </c>
    </row>
    <row r="150" spans="2:7" s="164" customFormat="1" ht="15" x14ac:dyDescent="0.2">
      <c r="B150" s="172">
        <v>144</v>
      </c>
      <c r="C150" s="172"/>
      <c r="D150" s="173">
        <v>43210.306261573998</v>
      </c>
      <c r="E150" s="173"/>
      <c r="F150" s="174">
        <v>138</v>
      </c>
      <c r="G150" s="174">
        <v>150</v>
      </c>
    </row>
    <row r="151" spans="2:7" s="164" customFormat="1" ht="15" x14ac:dyDescent="0.2">
      <c r="B151" s="172">
        <v>145</v>
      </c>
      <c r="C151" s="172"/>
      <c r="D151" s="173">
        <v>43210.307210648003</v>
      </c>
      <c r="E151" s="173"/>
      <c r="F151" s="174">
        <v>276</v>
      </c>
      <c r="G151" s="174">
        <v>300</v>
      </c>
    </row>
    <row r="152" spans="2:7" s="164" customFormat="1" ht="15" x14ac:dyDescent="0.2">
      <c r="B152" s="172">
        <v>146</v>
      </c>
      <c r="C152" s="172"/>
      <c r="D152" s="173">
        <v>43210.307337963</v>
      </c>
      <c r="E152" s="173"/>
      <c r="F152" s="174">
        <v>460</v>
      </c>
      <c r="G152" s="174">
        <v>500</v>
      </c>
    </row>
    <row r="153" spans="2:7" s="164" customFormat="1" ht="15" x14ac:dyDescent="0.2">
      <c r="B153" s="172">
        <v>147</v>
      </c>
      <c r="C153" s="172"/>
      <c r="D153" s="173">
        <v>43210.307650463001</v>
      </c>
      <c r="E153" s="173"/>
      <c r="F153" s="174">
        <v>184</v>
      </c>
      <c r="G153" s="174">
        <v>200</v>
      </c>
    </row>
    <row r="154" spans="2:7" s="164" customFormat="1" ht="15" x14ac:dyDescent="0.2">
      <c r="B154" s="172">
        <v>148</v>
      </c>
      <c r="C154" s="172"/>
      <c r="D154" s="173">
        <v>43210.308749999997</v>
      </c>
      <c r="E154" s="173"/>
      <c r="F154" s="174">
        <v>92</v>
      </c>
      <c r="G154" s="174">
        <v>100</v>
      </c>
    </row>
    <row r="155" spans="2:7" s="164" customFormat="1" ht="15" x14ac:dyDescent="0.2">
      <c r="B155" s="172">
        <v>149</v>
      </c>
      <c r="C155" s="172"/>
      <c r="D155" s="173">
        <v>43210.308773147997</v>
      </c>
      <c r="E155" s="173"/>
      <c r="F155" s="174">
        <v>119.6</v>
      </c>
      <c r="G155" s="174">
        <v>130</v>
      </c>
    </row>
    <row r="156" spans="2:7" s="164" customFormat="1" ht="15" x14ac:dyDescent="0.2">
      <c r="B156" s="172">
        <v>150</v>
      </c>
      <c r="C156" s="172"/>
      <c r="D156" s="173">
        <v>43210.309826388999</v>
      </c>
      <c r="E156" s="173"/>
      <c r="F156" s="174">
        <v>46</v>
      </c>
      <c r="G156" s="174">
        <v>50</v>
      </c>
    </row>
    <row r="157" spans="2:7" s="164" customFormat="1" ht="15" x14ac:dyDescent="0.2">
      <c r="B157" s="172">
        <v>151</v>
      </c>
      <c r="C157" s="172"/>
      <c r="D157" s="173">
        <v>43210.309849537</v>
      </c>
      <c r="E157" s="173"/>
      <c r="F157" s="174">
        <v>920</v>
      </c>
      <c r="G157" s="174">
        <v>1000</v>
      </c>
    </row>
    <row r="158" spans="2:7" s="164" customFormat="1" ht="15" x14ac:dyDescent="0.2">
      <c r="B158" s="172">
        <v>152</v>
      </c>
      <c r="C158" s="172"/>
      <c r="D158" s="173">
        <v>43210.311423610998</v>
      </c>
      <c r="E158" s="173"/>
      <c r="F158" s="174">
        <v>92</v>
      </c>
      <c r="G158" s="174">
        <v>100</v>
      </c>
    </row>
    <row r="159" spans="2:7" s="164" customFormat="1" ht="15" x14ac:dyDescent="0.2">
      <c r="B159" s="172">
        <v>153</v>
      </c>
      <c r="C159" s="172"/>
      <c r="D159" s="173">
        <v>43210.312002314997</v>
      </c>
      <c r="E159" s="173"/>
      <c r="F159" s="174">
        <v>184</v>
      </c>
      <c r="G159" s="174">
        <v>200</v>
      </c>
    </row>
    <row r="160" spans="2:7" s="164" customFormat="1" ht="15" x14ac:dyDescent="0.2">
      <c r="B160" s="172">
        <v>154</v>
      </c>
      <c r="C160" s="172"/>
      <c r="D160" s="173">
        <v>43210.322384259001</v>
      </c>
      <c r="E160" s="173"/>
      <c r="F160" s="174">
        <v>184</v>
      </c>
      <c r="G160" s="174">
        <v>200</v>
      </c>
    </row>
    <row r="161" spans="2:7" s="164" customFormat="1" ht="15" x14ac:dyDescent="0.2">
      <c r="B161" s="172">
        <v>155</v>
      </c>
      <c r="C161" s="172"/>
      <c r="D161" s="173">
        <v>43210.322546296004</v>
      </c>
      <c r="E161" s="173"/>
      <c r="F161" s="174">
        <v>460</v>
      </c>
      <c r="G161" s="174">
        <v>500</v>
      </c>
    </row>
    <row r="162" spans="2:7" s="164" customFormat="1" ht="15" x14ac:dyDescent="0.2">
      <c r="B162" s="172">
        <v>156</v>
      </c>
      <c r="C162" s="172"/>
      <c r="D162" s="173">
        <v>43210.328715278003</v>
      </c>
      <c r="E162" s="173"/>
      <c r="F162" s="174">
        <v>50.6</v>
      </c>
      <c r="G162" s="174">
        <v>55</v>
      </c>
    </row>
    <row r="163" spans="2:7" s="164" customFormat="1" ht="15" x14ac:dyDescent="0.2">
      <c r="B163" s="172">
        <v>157</v>
      </c>
      <c r="C163" s="172"/>
      <c r="D163" s="173">
        <v>43210.332604167001</v>
      </c>
      <c r="E163" s="173"/>
      <c r="F163" s="174">
        <v>92</v>
      </c>
      <c r="G163" s="174">
        <v>100</v>
      </c>
    </row>
    <row r="164" spans="2:7" s="164" customFormat="1" ht="15" x14ac:dyDescent="0.2">
      <c r="B164" s="172">
        <v>158</v>
      </c>
      <c r="C164" s="172"/>
      <c r="D164" s="173">
        <v>43210.336134259</v>
      </c>
      <c r="E164" s="173"/>
      <c r="F164" s="174">
        <v>276</v>
      </c>
      <c r="G164" s="174">
        <v>300</v>
      </c>
    </row>
    <row r="165" spans="2:7" s="164" customFormat="1" ht="15" x14ac:dyDescent="0.2">
      <c r="B165" s="172">
        <v>159</v>
      </c>
      <c r="C165" s="172"/>
      <c r="D165" s="173">
        <v>43210.336493055998</v>
      </c>
      <c r="E165" s="173"/>
      <c r="F165" s="174">
        <v>92</v>
      </c>
      <c r="G165" s="174">
        <v>100</v>
      </c>
    </row>
    <row r="166" spans="2:7" s="164" customFormat="1" ht="15" x14ac:dyDescent="0.2">
      <c r="B166" s="172">
        <v>160</v>
      </c>
      <c r="C166" s="172"/>
      <c r="D166" s="173">
        <v>43210.337199073998</v>
      </c>
      <c r="E166" s="173"/>
      <c r="F166" s="174">
        <v>184</v>
      </c>
      <c r="G166" s="174">
        <v>200</v>
      </c>
    </row>
    <row r="167" spans="2:7" s="164" customFormat="1" ht="15" x14ac:dyDescent="0.2">
      <c r="B167" s="172">
        <v>161</v>
      </c>
      <c r="C167" s="172"/>
      <c r="D167" s="173">
        <v>43210.339131943998</v>
      </c>
      <c r="E167" s="173"/>
      <c r="F167" s="174">
        <v>460</v>
      </c>
      <c r="G167" s="174">
        <v>500</v>
      </c>
    </row>
    <row r="168" spans="2:7" s="164" customFormat="1" ht="15" x14ac:dyDescent="0.2">
      <c r="B168" s="172">
        <v>162</v>
      </c>
      <c r="C168" s="172"/>
      <c r="D168" s="173">
        <v>43210.343495369998</v>
      </c>
      <c r="E168" s="173"/>
      <c r="F168" s="174">
        <v>184</v>
      </c>
      <c r="G168" s="174">
        <v>200</v>
      </c>
    </row>
    <row r="169" spans="2:7" s="164" customFormat="1" ht="15" x14ac:dyDescent="0.2">
      <c r="B169" s="172">
        <v>163</v>
      </c>
      <c r="C169" s="172"/>
      <c r="D169" s="173">
        <v>43210.343692130002</v>
      </c>
      <c r="E169" s="173"/>
      <c r="F169" s="174">
        <v>920</v>
      </c>
      <c r="G169" s="174">
        <v>1000</v>
      </c>
    </row>
    <row r="170" spans="2:7" s="164" customFormat="1" ht="15" x14ac:dyDescent="0.2">
      <c r="B170" s="172">
        <v>164</v>
      </c>
      <c r="C170" s="172"/>
      <c r="D170" s="173">
        <v>43210.343784721998</v>
      </c>
      <c r="E170" s="173"/>
      <c r="F170" s="174">
        <v>92</v>
      </c>
      <c r="G170" s="174">
        <v>100</v>
      </c>
    </row>
    <row r="171" spans="2:7" s="164" customFormat="1" ht="15" x14ac:dyDescent="0.2">
      <c r="B171" s="172">
        <v>165</v>
      </c>
      <c r="C171" s="172"/>
      <c r="D171" s="173">
        <v>43210.343993055998</v>
      </c>
      <c r="E171" s="173"/>
      <c r="F171" s="174">
        <v>92</v>
      </c>
      <c r="G171" s="174">
        <v>100</v>
      </c>
    </row>
    <row r="172" spans="2:7" s="164" customFormat="1" ht="15" x14ac:dyDescent="0.2">
      <c r="B172" s="172">
        <v>166</v>
      </c>
      <c r="C172" s="172"/>
      <c r="D172" s="173">
        <v>43210.344004630002</v>
      </c>
      <c r="E172" s="173"/>
      <c r="F172" s="174">
        <v>92</v>
      </c>
      <c r="G172" s="174">
        <v>100</v>
      </c>
    </row>
    <row r="173" spans="2:7" s="164" customFormat="1" ht="15" x14ac:dyDescent="0.2">
      <c r="B173" s="172">
        <v>167</v>
      </c>
      <c r="C173" s="172"/>
      <c r="D173" s="173">
        <v>43210.344143519003</v>
      </c>
      <c r="E173" s="173"/>
      <c r="F173" s="174">
        <v>64.400000000000006</v>
      </c>
      <c r="G173" s="174">
        <v>70</v>
      </c>
    </row>
    <row r="174" spans="2:7" s="164" customFormat="1" ht="15" x14ac:dyDescent="0.2">
      <c r="B174" s="172">
        <v>168</v>
      </c>
      <c r="C174" s="172"/>
      <c r="D174" s="173">
        <v>43210.344363425997</v>
      </c>
      <c r="E174" s="173"/>
      <c r="F174" s="174">
        <v>92</v>
      </c>
      <c r="G174" s="174">
        <v>100</v>
      </c>
    </row>
    <row r="175" spans="2:7" s="164" customFormat="1" ht="15" x14ac:dyDescent="0.2">
      <c r="B175" s="172">
        <v>169</v>
      </c>
      <c r="C175" s="172"/>
      <c r="D175" s="173">
        <v>43210.344652778003</v>
      </c>
      <c r="E175" s="173"/>
      <c r="F175" s="174">
        <v>27.6</v>
      </c>
      <c r="G175" s="174">
        <v>30</v>
      </c>
    </row>
    <row r="176" spans="2:7" s="164" customFormat="1" ht="15" x14ac:dyDescent="0.2">
      <c r="B176" s="172">
        <v>170</v>
      </c>
      <c r="C176" s="172"/>
      <c r="D176" s="173">
        <v>43210.347581018999</v>
      </c>
      <c r="E176" s="173"/>
      <c r="F176" s="174">
        <v>92</v>
      </c>
      <c r="G176" s="174">
        <v>100</v>
      </c>
    </row>
    <row r="177" spans="2:7" s="164" customFormat="1" ht="15" x14ac:dyDescent="0.2">
      <c r="B177" s="172">
        <v>171</v>
      </c>
      <c r="C177" s="172"/>
      <c r="D177" s="173">
        <v>43210.349189815002</v>
      </c>
      <c r="E177" s="173"/>
      <c r="F177" s="174">
        <v>920</v>
      </c>
      <c r="G177" s="174">
        <v>1000</v>
      </c>
    </row>
    <row r="178" spans="2:7" s="164" customFormat="1" ht="15" x14ac:dyDescent="0.2">
      <c r="B178" s="172">
        <v>172</v>
      </c>
      <c r="C178" s="172"/>
      <c r="D178" s="173">
        <v>43210.354305556</v>
      </c>
      <c r="E178" s="173"/>
      <c r="F178" s="174">
        <v>460</v>
      </c>
      <c r="G178" s="174">
        <v>500</v>
      </c>
    </row>
    <row r="179" spans="2:7" s="164" customFormat="1" ht="15" x14ac:dyDescent="0.2">
      <c r="B179" s="172">
        <v>173</v>
      </c>
      <c r="C179" s="172"/>
      <c r="D179" s="173">
        <v>43210.354976852002</v>
      </c>
      <c r="E179" s="173"/>
      <c r="F179" s="174">
        <v>92</v>
      </c>
      <c r="G179" s="174">
        <v>100</v>
      </c>
    </row>
    <row r="180" spans="2:7" s="164" customFormat="1" ht="15" x14ac:dyDescent="0.2">
      <c r="B180" s="172">
        <v>174</v>
      </c>
      <c r="C180" s="172"/>
      <c r="D180" s="173">
        <v>43210.376643518997</v>
      </c>
      <c r="E180" s="173"/>
      <c r="F180" s="174">
        <v>92</v>
      </c>
      <c r="G180" s="174">
        <v>100</v>
      </c>
    </row>
    <row r="181" spans="2:7" s="164" customFormat="1" ht="15" x14ac:dyDescent="0.2">
      <c r="B181" s="172">
        <v>175</v>
      </c>
      <c r="C181" s="172"/>
      <c r="D181" s="173">
        <v>43210.386805556001</v>
      </c>
      <c r="E181" s="173"/>
      <c r="F181" s="174">
        <v>184</v>
      </c>
      <c r="G181" s="174">
        <v>200</v>
      </c>
    </row>
    <row r="182" spans="2:7" s="164" customFormat="1" ht="15" x14ac:dyDescent="0.2">
      <c r="B182" s="172">
        <v>176</v>
      </c>
      <c r="C182" s="172"/>
      <c r="D182" s="173">
        <v>43210.387962963003</v>
      </c>
      <c r="E182" s="173"/>
      <c r="F182" s="174">
        <v>92</v>
      </c>
      <c r="G182" s="174">
        <v>100</v>
      </c>
    </row>
    <row r="183" spans="2:7" s="164" customFormat="1" ht="15" x14ac:dyDescent="0.2">
      <c r="B183" s="172">
        <v>177</v>
      </c>
      <c r="C183" s="172"/>
      <c r="D183" s="173">
        <v>43210.388032406998</v>
      </c>
      <c r="E183" s="173"/>
      <c r="F183" s="174">
        <v>92</v>
      </c>
      <c r="G183" s="174">
        <v>100</v>
      </c>
    </row>
    <row r="184" spans="2:7" s="164" customFormat="1" ht="15" x14ac:dyDescent="0.2">
      <c r="B184" s="172">
        <v>178</v>
      </c>
      <c r="C184" s="172"/>
      <c r="D184" s="173">
        <v>43210.388287037</v>
      </c>
      <c r="E184" s="173"/>
      <c r="F184" s="174">
        <v>92</v>
      </c>
      <c r="G184" s="174">
        <v>100</v>
      </c>
    </row>
    <row r="185" spans="2:7" s="164" customFormat="1" ht="15" x14ac:dyDescent="0.2">
      <c r="B185" s="172">
        <v>179</v>
      </c>
      <c r="C185" s="172"/>
      <c r="D185" s="173">
        <v>43210.391446759</v>
      </c>
      <c r="E185" s="173"/>
      <c r="F185" s="174">
        <v>92</v>
      </c>
      <c r="G185" s="174">
        <v>100</v>
      </c>
    </row>
    <row r="186" spans="2:7" s="164" customFormat="1" ht="15" x14ac:dyDescent="0.2">
      <c r="B186" s="172">
        <v>180</v>
      </c>
      <c r="C186" s="172"/>
      <c r="D186" s="173">
        <v>43210.391701389002</v>
      </c>
      <c r="E186" s="173"/>
      <c r="F186" s="174">
        <v>92</v>
      </c>
      <c r="G186" s="174">
        <v>100</v>
      </c>
    </row>
    <row r="187" spans="2:7" s="164" customFormat="1" ht="15" x14ac:dyDescent="0.2">
      <c r="B187" s="172">
        <v>181</v>
      </c>
      <c r="C187" s="172"/>
      <c r="D187" s="173">
        <v>43210.391793980998</v>
      </c>
      <c r="E187" s="173"/>
      <c r="F187" s="174">
        <v>92</v>
      </c>
      <c r="G187" s="174">
        <v>100</v>
      </c>
    </row>
    <row r="188" spans="2:7" s="164" customFormat="1" ht="15" x14ac:dyDescent="0.2">
      <c r="B188" s="172">
        <v>182</v>
      </c>
      <c r="C188" s="172"/>
      <c r="D188" s="173">
        <v>43210.392812500002</v>
      </c>
      <c r="E188" s="173"/>
      <c r="F188" s="174">
        <v>460</v>
      </c>
      <c r="G188" s="174">
        <v>500</v>
      </c>
    </row>
    <row r="189" spans="2:7" s="164" customFormat="1" ht="15" x14ac:dyDescent="0.2">
      <c r="B189" s="172">
        <v>183</v>
      </c>
      <c r="C189" s="172"/>
      <c r="D189" s="173">
        <v>43210.393067129997</v>
      </c>
      <c r="E189" s="173"/>
      <c r="F189" s="174">
        <v>2760</v>
      </c>
      <c r="G189" s="174">
        <v>3000</v>
      </c>
    </row>
    <row r="190" spans="2:7" s="164" customFormat="1" ht="15" x14ac:dyDescent="0.2">
      <c r="B190" s="172">
        <v>184</v>
      </c>
      <c r="C190" s="172"/>
      <c r="D190" s="173">
        <v>43210.395046295998</v>
      </c>
      <c r="E190" s="173"/>
      <c r="F190" s="174">
        <v>184</v>
      </c>
      <c r="G190" s="174">
        <v>200</v>
      </c>
    </row>
    <row r="191" spans="2:7" s="164" customFormat="1" ht="15" x14ac:dyDescent="0.2">
      <c r="B191" s="172">
        <v>185</v>
      </c>
      <c r="C191" s="172"/>
      <c r="D191" s="173">
        <v>43210.397048610997</v>
      </c>
      <c r="E191" s="173"/>
      <c r="F191" s="174">
        <v>64.400000000000006</v>
      </c>
      <c r="G191" s="174">
        <v>70</v>
      </c>
    </row>
    <row r="192" spans="2:7" s="164" customFormat="1" ht="15" x14ac:dyDescent="0.2">
      <c r="B192" s="172">
        <v>186</v>
      </c>
      <c r="C192" s="172"/>
      <c r="D192" s="173">
        <v>43210.403043981001</v>
      </c>
      <c r="E192" s="173"/>
      <c r="F192" s="174">
        <v>92</v>
      </c>
      <c r="G192" s="174">
        <v>100</v>
      </c>
    </row>
    <row r="193" spans="2:7" s="164" customFormat="1" ht="15" x14ac:dyDescent="0.2">
      <c r="B193" s="172">
        <v>187</v>
      </c>
      <c r="C193" s="172"/>
      <c r="D193" s="173">
        <v>43210.403321758997</v>
      </c>
      <c r="E193" s="173"/>
      <c r="F193" s="174">
        <v>92</v>
      </c>
      <c r="G193" s="174">
        <v>100</v>
      </c>
    </row>
    <row r="194" spans="2:7" s="164" customFormat="1" ht="15" x14ac:dyDescent="0.2">
      <c r="B194" s="172">
        <v>188</v>
      </c>
      <c r="C194" s="172"/>
      <c r="D194" s="173">
        <v>43210.404247685001</v>
      </c>
      <c r="E194" s="173"/>
      <c r="F194" s="174">
        <v>276</v>
      </c>
      <c r="G194" s="174">
        <v>300</v>
      </c>
    </row>
    <row r="195" spans="2:7" s="164" customFormat="1" ht="15" x14ac:dyDescent="0.2">
      <c r="B195" s="172">
        <v>189</v>
      </c>
      <c r="C195" s="172"/>
      <c r="D195" s="173">
        <v>43210.404918981003</v>
      </c>
      <c r="E195" s="173"/>
      <c r="F195" s="174">
        <v>46</v>
      </c>
      <c r="G195" s="174">
        <v>50</v>
      </c>
    </row>
    <row r="196" spans="2:7" s="164" customFormat="1" ht="15" x14ac:dyDescent="0.2">
      <c r="B196" s="172">
        <v>190</v>
      </c>
      <c r="C196" s="172"/>
      <c r="D196" s="173">
        <v>43210.405173610998</v>
      </c>
      <c r="E196" s="173"/>
      <c r="F196" s="174">
        <v>92</v>
      </c>
      <c r="G196" s="174">
        <v>100</v>
      </c>
    </row>
    <row r="197" spans="2:7" s="164" customFormat="1" ht="15" x14ac:dyDescent="0.2">
      <c r="B197" s="172">
        <v>191</v>
      </c>
      <c r="C197" s="172"/>
      <c r="D197" s="173">
        <v>43210.405648148</v>
      </c>
      <c r="E197" s="173"/>
      <c r="F197" s="174">
        <v>46</v>
      </c>
      <c r="G197" s="174">
        <v>50</v>
      </c>
    </row>
    <row r="198" spans="2:7" s="164" customFormat="1" ht="15" x14ac:dyDescent="0.2">
      <c r="B198" s="172">
        <v>192</v>
      </c>
      <c r="C198" s="172"/>
      <c r="D198" s="173">
        <v>43210.406828703999</v>
      </c>
      <c r="E198" s="173"/>
      <c r="F198" s="174">
        <v>92</v>
      </c>
      <c r="G198" s="174">
        <v>100</v>
      </c>
    </row>
    <row r="199" spans="2:7" s="164" customFormat="1" ht="15" x14ac:dyDescent="0.2">
      <c r="B199" s="172">
        <v>193</v>
      </c>
      <c r="C199" s="172"/>
      <c r="D199" s="173">
        <v>43210.408796295997</v>
      </c>
      <c r="E199" s="173"/>
      <c r="F199" s="174">
        <v>92</v>
      </c>
      <c r="G199" s="174">
        <v>100</v>
      </c>
    </row>
    <row r="200" spans="2:7" s="164" customFormat="1" ht="15" x14ac:dyDescent="0.2">
      <c r="B200" s="172">
        <v>194</v>
      </c>
      <c r="C200" s="172"/>
      <c r="D200" s="173">
        <v>43210.409571759003</v>
      </c>
      <c r="E200" s="173"/>
      <c r="F200" s="174">
        <v>9.1999999999999993</v>
      </c>
      <c r="G200" s="174">
        <v>10</v>
      </c>
    </row>
    <row r="201" spans="2:7" s="164" customFormat="1" ht="15" x14ac:dyDescent="0.2">
      <c r="B201" s="172">
        <v>195</v>
      </c>
      <c r="C201" s="172"/>
      <c r="D201" s="173">
        <v>43210.410682870002</v>
      </c>
      <c r="E201" s="173"/>
      <c r="F201" s="174">
        <v>920</v>
      </c>
      <c r="G201" s="174">
        <v>1000</v>
      </c>
    </row>
    <row r="202" spans="2:7" s="164" customFormat="1" ht="15" x14ac:dyDescent="0.2">
      <c r="B202" s="172">
        <v>196</v>
      </c>
      <c r="C202" s="172"/>
      <c r="D202" s="173">
        <v>43210.421782407</v>
      </c>
      <c r="E202" s="173"/>
      <c r="F202" s="174">
        <v>276</v>
      </c>
      <c r="G202" s="174">
        <v>300</v>
      </c>
    </row>
    <row r="203" spans="2:7" s="164" customFormat="1" ht="15" x14ac:dyDescent="0.2">
      <c r="B203" s="172">
        <v>197</v>
      </c>
      <c r="C203" s="172"/>
      <c r="D203" s="173">
        <v>43210.427210647998</v>
      </c>
      <c r="E203" s="173"/>
      <c r="F203" s="174">
        <v>460</v>
      </c>
      <c r="G203" s="174">
        <v>500</v>
      </c>
    </row>
    <row r="204" spans="2:7" s="164" customFormat="1" ht="15" x14ac:dyDescent="0.2">
      <c r="B204" s="172">
        <v>198</v>
      </c>
      <c r="C204" s="172"/>
      <c r="D204" s="173">
        <v>43210.427256944</v>
      </c>
      <c r="E204" s="173"/>
      <c r="F204" s="174">
        <v>156.4</v>
      </c>
      <c r="G204" s="174">
        <v>170</v>
      </c>
    </row>
    <row r="205" spans="2:7" s="164" customFormat="1" ht="15" x14ac:dyDescent="0.2">
      <c r="B205" s="172">
        <v>199</v>
      </c>
      <c r="C205" s="172"/>
      <c r="D205" s="173">
        <v>43210.427592592998</v>
      </c>
      <c r="E205" s="173"/>
      <c r="F205" s="174">
        <v>276</v>
      </c>
      <c r="G205" s="174">
        <v>300</v>
      </c>
    </row>
    <row r="206" spans="2:7" s="164" customFormat="1" ht="15" x14ac:dyDescent="0.2">
      <c r="B206" s="172">
        <v>200</v>
      </c>
      <c r="C206" s="172"/>
      <c r="D206" s="173">
        <v>43210.427615740999</v>
      </c>
      <c r="E206" s="173"/>
      <c r="F206" s="174">
        <v>92</v>
      </c>
      <c r="G206" s="174">
        <v>100</v>
      </c>
    </row>
    <row r="207" spans="2:7" s="164" customFormat="1" ht="15" x14ac:dyDescent="0.2">
      <c r="B207" s="172">
        <v>201</v>
      </c>
      <c r="C207" s="172"/>
      <c r="D207" s="173">
        <v>43210.427615740999</v>
      </c>
      <c r="E207" s="173"/>
      <c r="F207" s="174">
        <v>46</v>
      </c>
      <c r="G207" s="174">
        <v>50</v>
      </c>
    </row>
    <row r="208" spans="2:7" s="164" customFormat="1" ht="15" x14ac:dyDescent="0.2">
      <c r="B208" s="172">
        <v>202</v>
      </c>
      <c r="C208" s="172"/>
      <c r="D208" s="173">
        <v>43210.427615740999</v>
      </c>
      <c r="E208" s="173"/>
      <c r="F208" s="174">
        <v>184</v>
      </c>
      <c r="G208" s="174">
        <v>200</v>
      </c>
    </row>
    <row r="209" spans="2:7" s="164" customFormat="1" ht="15" x14ac:dyDescent="0.2">
      <c r="B209" s="172">
        <v>203</v>
      </c>
      <c r="C209" s="172"/>
      <c r="D209" s="173">
        <v>43210.427673610997</v>
      </c>
      <c r="E209" s="173"/>
      <c r="F209" s="174">
        <v>460</v>
      </c>
      <c r="G209" s="174">
        <v>500</v>
      </c>
    </row>
    <row r="210" spans="2:7" s="164" customFormat="1" ht="15" x14ac:dyDescent="0.2">
      <c r="B210" s="172">
        <v>204</v>
      </c>
      <c r="C210" s="172"/>
      <c r="D210" s="173">
        <v>43210.427685185001</v>
      </c>
      <c r="E210" s="173"/>
      <c r="F210" s="174">
        <v>920</v>
      </c>
      <c r="G210" s="174">
        <v>1000</v>
      </c>
    </row>
    <row r="211" spans="2:7" s="164" customFormat="1" ht="15" x14ac:dyDescent="0.2">
      <c r="B211" s="172">
        <v>205</v>
      </c>
      <c r="C211" s="172"/>
      <c r="D211" s="173">
        <v>43210.427731481002</v>
      </c>
      <c r="E211" s="173"/>
      <c r="F211" s="174">
        <v>92</v>
      </c>
      <c r="G211" s="174">
        <v>100</v>
      </c>
    </row>
    <row r="212" spans="2:7" s="164" customFormat="1" ht="15" x14ac:dyDescent="0.2">
      <c r="B212" s="172">
        <v>206</v>
      </c>
      <c r="C212" s="172"/>
      <c r="D212" s="173">
        <v>43210.427731481002</v>
      </c>
      <c r="E212" s="173"/>
      <c r="F212" s="174">
        <v>92</v>
      </c>
      <c r="G212" s="174">
        <v>100</v>
      </c>
    </row>
    <row r="213" spans="2:7" s="164" customFormat="1" ht="15" x14ac:dyDescent="0.2">
      <c r="B213" s="172">
        <v>207</v>
      </c>
      <c r="C213" s="172"/>
      <c r="D213" s="173">
        <v>43210.427743056003</v>
      </c>
      <c r="E213" s="173"/>
      <c r="F213" s="174">
        <v>92</v>
      </c>
      <c r="G213" s="174">
        <v>100</v>
      </c>
    </row>
    <row r="214" spans="2:7" s="164" customFormat="1" ht="15" x14ac:dyDescent="0.2">
      <c r="B214" s="172">
        <v>208</v>
      </c>
      <c r="C214" s="172"/>
      <c r="D214" s="173">
        <v>43210.427743056003</v>
      </c>
      <c r="E214" s="173"/>
      <c r="F214" s="174">
        <v>230</v>
      </c>
      <c r="G214" s="174">
        <v>250</v>
      </c>
    </row>
    <row r="215" spans="2:7" s="164" customFormat="1" ht="15" x14ac:dyDescent="0.2">
      <c r="B215" s="172">
        <v>209</v>
      </c>
      <c r="C215" s="172"/>
      <c r="D215" s="173">
        <v>43210.427743056003</v>
      </c>
      <c r="E215" s="173"/>
      <c r="F215" s="174">
        <v>9.1999999999999993</v>
      </c>
      <c r="G215" s="174">
        <v>10</v>
      </c>
    </row>
    <row r="216" spans="2:7" s="164" customFormat="1" ht="15" x14ac:dyDescent="0.2">
      <c r="B216" s="172">
        <v>210</v>
      </c>
      <c r="C216" s="172"/>
      <c r="D216" s="173">
        <v>43210.42775463</v>
      </c>
      <c r="E216" s="173"/>
      <c r="F216" s="174">
        <v>184</v>
      </c>
      <c r="G216" s="174">
        <v>200</v>
      </c>
    </row>
    <row r="217" spans="2:7" s="164" customFormat="1" ht="15" x14ac:dyDescent="0.2">
      <c r="B217" s="172">
        <v>211</v>
      </c>
      <c r="C217" s="172"/>
      <c r="D217" s="173">
        <v>43210.427789351997</v>
      </c>
      <c r="E217" s="173"/>
      <c r="F217" s="174">
        <v>920</v>
      </c>
      <c r="G217" s="174">
        <v>1000</v>
      </c>
    </row>
    <row r="218" spans="2:7" s="164" customFormat="1" ht="15" x14ac:dyDescent="0.2">
      <c r="B218" s="172">
        <v>212</v>
      </c>
      <c r="C218" s="172"/>
      <c r="D218" s="173">
        <v>43210.427800926002</v>
      </c>
      <c r="E218" s="173"/>
      <c r="F218" s="174">
        <v>184</v>
      </c>
      <c r="G218" s="174">
        <v>200</v>
      </c>
    </row>
    <row r="219" spans="2:7" s="164" customFormat="1" ht="15" x14ac:dyDescent="0.2">
      <c r="B219" s="172">
        <v>213</v>
      </c>
      <c r="C219" s="172"/>
      <c r="D219" s="173">
        <v>43210.427858796</v>
      </c>
      <c r="E219" s="173"/>
      <c r="F219" s="174">
        <v>92</v>
      </c>
      <c r="G219" s="174">
        <v>100</v>
      </c>
    </row>
    <row r="220" spans="2:7" s="164" customFormat="1" ht="15" x14ac:dyDescent="0.2">
      <c r="B220" s="172">
        <v>214</v>
      </c>
      <c r="C220" s="172"/>
      <c r="D220" s="173">
        <v>43210.427893519001</v>
      </c>
      <c r="E220" s="173"/>
      <c r="F220" s="174">
        <v>46</v>
      </c>
      <c r="G220" s="174">
        <v>50</v>
      </c>
    </row>
    <row r="221" spans="2:7" s="164" customFormat="1" ht="15" x14ac:dyDescent="0.2">
      <c r="B221" s="172">
        <v>215</v>
      </c>
      <c r="C221" s="172"/>
      <c r="D221" s="173">
        <v>43210.427916667002</v>
      </c>
      <c r="E221" s="173"/>
      <c r="F221" s="174">
        <v>184</v>
      </c>
      <c r="G221" s="174">
        <v>200</v>
      </c>
    </row>
    <row r="222" spans="2:7" s="164" customFormat="1" ht="15" x14ac:dyDescent="0.2">
      <c r="B222" s="172">
        <v>216</v>
      </c>
      <c r="C222" s="172"/>
      <c r="D222" s="173">
        <v>43210.427928240999</v>
      </c>
      <c r="E222" s="173"/>
      <c r="F222" s="174">
        <v>276</v>
      </c>
      <c r="G222" s="174">
        <v>300</v>
      </c>
    </row>
    <row r="223" spans="2:7" s="164" customFormat="1" ht="15" x14ac:dyDescent="0.2">
      <c r="B223" s="172">
        <v>217</v>
      </c>
      <c r="C223" s="172"/>
      <c r="D223" s="173">
        <v>43210.427939815003</v>
      </c>
      <c r="E223" s="173"/>
      <c r="F223" s="174">
        <v>92</v>
      </c>
      <c r="G223" s="174">
        <v>100</v>
      </c>
    </row>
    <row r="224" spans="2:7" s="164" customFormat="1" ht="15" x14ac:dyDescent="0.2">
      <c r="B224" s="172">
        <v>218</v>
      </c>
      <c r="C224" s="172"/>
      <c r="D224" s="173">
        <v>43210.427939815003</v>
      </c>
      <c r="E224" s="173"/>
      <c r="F224" s="174">
        <v>276</v>
      </c>
      <c r="G224" s="174">
        <v>300</v>
      </c>
    </row>
    <row r="225" spans="2:7" s="164" customFormat="1" ht="15" x14ac:dyDescent="0.2">
      <c r="B225" s="172">
        <v>219</v>
      </c>
      <c r="C225" s="172"/>
      <c r="D225" s="173">
        <v>43210.427951389</v>
      </c>
      <c r="E225" s="173"/>
      <c r="F225" s="174">
        <v>92</v>
      </c>
      <c r="G225" s="174">
        <v>100</v>
      </c>
    </row>
    <row r="226" spans="2:7" s="164" customFormat="1" ht="15" x14ac:dyDescent="0.2">
      <c r="B226" s="172">
        <v>220</v>
      </c>
      <c r="C226" s="172"/>
      <c r="D226" s="173">
        <v>43210.427951389</v>
      </c>
      <c r="E226" s="173"/>
      <c r="F226" s="174">
        <v>276</v>
      </c>
      <c r="G226" s="174">
        <v>300</v>
      </c>
    </row>
    <row r="227" spans="2:7" s="164" customFormat="1" ht="15" x14ac:dyDescent="0.2">
      <c r="B227" s="172">
        <v>221</v>
      </c>
      <c r="C227" s="172"/>
      <c r="D227" s="173">
        <v>43210.427986110997</v>
      </c>
      <c r="E227" s="173"/>
      <c r="F227" s="174">
        <v>92</v>
      </c>
      <c r="G227" s="174">
        <v>100</v>
      </c>
    </row>
    <row r="228" spans="2:7" s="164" customFormat="1" ht="15" x14ac:dyDescent="0.2">
      <c r="B228" s="172">
        <v>222</v>
      </c>
      <c r="C228" s="172"/>
      <c r="D228" s="173">
        <v>43210.428009258998</v>
      </c>
      <c r="E228" s="173"/>
      <c r="F228" s="174">
        <v>184</v>
      </c>
      <c r="G228" s="174">
        <v>200</v>
      </c>
    </row>
    <row r="229" spans="2:7" s="164" customFormat="1" ht="15" x14ac:dyDescent="0.2">
      <c r="B229" s="172">
        <v>223</v>
      </c>
      <c r="C229" s="172"/>
      <c r="D229" s="173">
        <v>43210.428032406999</v>
      </c>
      <c r="E229" s="173"/>
      <c r="F229" s="174">
        <v>92</v>
      </c>
      <c r="G229" s="174">
        <v>100</v>
      </c>
    </row>
    <row r="230" spans="2:7" s="164" customFormat="1" ht="15" x14ac:dyDescent="0.2">
      <c r="B230" s="172">
        <v>224</v>
      </c>
      <c r="C230" s="172"/>
      <c r="D230" s="173">
        <v>43210.428124999999</v>
      </c>
      <c r="E230" s="173"/>
      <c r="F230" s="174">
        <v>92</v>
      </c>
      <c r="G230" s="174">
        <v>100</v>
      </c>
    </row>
    <row r="231" spans="2:7" s="164" customFormat="1" ht="15" x14ac:dyDescent="0.2">
      <c r="B231" s="172">
        <v>225</v>
      </c>
      <c r="C231" s="172"/>
      <c r="D231" s="173">
        <v>43210.428124999999</v>
      </c>
      <c r="E231" s="173"/>
      <c r="F231" s="174">
        <v>368</v>
      </c>
      <c r="G231" s="174">
        <v>400</v>
      </c>
    </row>
    <row r="232" spans="2:7" s="164" customFormat="1" ht="15" x14ac:dyDescent="0.2">
      <c r="B232" s="172">
        <v>226</v>
      </c>
      <c r="C232" s="172"/>
      <c r="D232" s="173">
        <v>43210.428136574003</v>
      </c>
      <c r="E232" s="173"/>
      <c r="F232" s="174">
        <v>138</v>
      </c>
      <c r="G232" s="174">
        <v>150</v>
      </c>
    </row>
    <row r="233" spans="2:7" s="164" customFormat="1" ht="15" x14ac:dyDescent="0.2">
      <c r="B233" s="172">
        <v>227</v>
      </c>
      <c r="C233" s="172"/>
      <c r="D233" s="173">
        <v>43210.428136574003</v>
      </c>
      <c r="E233" s="173"/>
      <c r="F233" s="174">
        <v>184</v>
      </c>
      <c r="G233" s="174">
        <v>200</v>
      </c>
    </row>
    <row r="234" spans="2:7" s="164" customFormat="1" ht="15" x14ac:dyDescent="0.2">
      <c r="B234" s="172">
        <v>228</v>
      </c>
      <c r="C234" s="172"/>
      <c r="D234" s="173">
        <v>43210.428148147999</v>
      </c>
      <c r="E234" s="173"/>
      <c r="F234" s="174">
        <v>92</v>
      </c>
      <c r="G234" s="174">
        <v>100</v>
      </c>
    </row>
    <row r="235" spans="2:7" s="164" customFormat="1" ht="15" x14ac:dyDescent="0.2">
      <c r="B235" s="172">
        <v>229</v>
      </c>
      <c r="C235" s="172"/>
      <c r="D235" s="173">
        <v>43210.428182869997</v>
      </c>
      <c r="E235" s="173"/>
      <c r="F235" s="174">
        <v>27.6</v>
      </c>
      <c r="G235" s="174">
        <v>30</v>
      </c>
    </row>
    <row r="236" spans="2:7" s="164" customFormat="1" ht="15" x14ac:dyDescent="0.2">
      <c r="B236" s="172">
        <v>230</v>
      </c>
      <c r="C236" s="172"/>
      <c r="D236" s="173">
        <v>43210.428206019002</v>
      </c>
      <c r="E236" s="173"/>
      <c r="F236" s="174">
        <v>138</v>
      </c>
      <c r="G236" s="174">
        <v>150</v>
      </c>
    </row>
    <row r="237" spans="2:7" s="164" customFormat="1" ht="15" x14ac:dyDescent="0.2">
      <c r="B237" s="172">
        <v>231</v>
      </c>
      <c r="C237" s="172"/>
      <c r="D237" s="173">
        <v>43210.428240740999</v>
      </c>
      <c r="E237" s="173"/>
      <c r="F237" s="174">
        <v>92</v>
      </c>
      <c r="G237" s="174">
        <v>100</v>
      </c>
    </row>
    <row r="238" spans="2:7" s="164" customFormat="1" ht="15" x14ac:dyDescent="0.2">
      <c r="B238" s="172">
        <v>232</v>
      </c>
      <c r="C238" s="172"/>
      <c r="D238" s="173">
        <v>43210.428263889</v>
      </c>
      <c r="E238" s="173"/>
      <c r="F238" s="174">
        <v>92</v>
      </c>
      <c r="G238" s="174">
        <v>100</v>
      </c>
    </row>
    <row r="239" spans="2:7" s="164" customFormat="1" ht="15" x14ac:dyDescent="0.2">
      <c r="B239" s="172">
        <v>233</v>
      </c>
      <c r="C239" s="172"/>
      <c r="D239" s="173">
        <v>43210.428287037001</v>
      </c>
      <c r="E239" s="173"/>
      <c r="F239" s="174">
        <v>184</v>
      </c>
      <c r="G239" s="174">
        <v>200</v>
      </c>
    </row>
    <row r="240" spans="2:7" s="164" customFormat="1" ht="15" x14ac:dyDescent="0.2">
      <c r="B240" s="172">
        <v>234</v>
      </c>
      <c r="C240" s="172"/>
      <c r="D240" s="173">
        <v>43210.428310185001</v>
      </c>
      <c r="E240" s="173"/>
      <c r="F240" s="174">
        <v>92</v>
      </c>
      <c r="G240" s="174">
        <v>100</v>
      </c>
    </row>
    <row r="241" spans="2:7" s="164" customFormat="1" ht="15" x14ac:dyDescent="0.2">
      <c r="B241" s="172">
        <v>235</v>
      </c>
      <c r="C241" s="172"/>
      <c r="D241" s="173">
        <v>43210.428321758998</v>
      </c>
      <c r="E241" s="173"/>
      <c r="F241" s="174">
        <v>46</v>
      </c>
      <c r="G241" s="174">
        <v>50</v>
      </c>
    </row>
    <row r="242" spans="2:7" s="164" customFormat="1" ht="15" x14ac:dyDescent="0.2">
      <c r="B242" s="172">
        <v>236</v>
      </c>
      <c r="C242" s="172"/>
      <c r="D242" s="173">
        <v>43210.428333333002</v>
      </c>
      <c r="E242" s="173"/>
      <c r="F242" s="174">
        <v>46</v>
      </c>
      <c r="G242" s="174">
        <v>50</v>
      </c>
    </row>
    <row r="243" spans="2:7" s="164" customFormat="1" ht="15" x14ac:dyDescent="0.2">
      <c r="B243" s="172">
        <v>237</v>
      </c>
      <c r="C243" s="172"/>
      <c r="D243" s="173">
        <v>43210.428333333002</v>
      </c>
      <c r="E243" s="173"/>
      <c r="F243" s="174">
        <v>92</v>
      </c>
      <c r="G243" s="174">
        <v>100</v>
      </c>
    </row>
    <row r="244" spans="2:7" s="164" customFormat="1" ht="15" x14ac:dyDescent="0.2">
      <c r="B244" s="172">
        <v>238</v>
      </c>
      <c r="C244" s="172"/>
      <c r="D244" s="173">
        <v>43210.428344906999</v>
      </c>
      <c r="E244" s="173"/>
      <c r="F244" s="174">
        <v>92</v>
      </c>
      <c r="G244" s="174">
        <v>100</v>
      </c>
    </row>
    <row r="245" spans="2:7" s="164" customFormat="1" ht="15" x14ac:dyDescent="0.2">
      <c r="B245" s="172">
        <v>239</v>
      </c>
      <c r="C245" s="172"/>
      <c r="D245" s="173">
        <v>43210.428368055997</v>
      </c>
      <c r="E245" s="173"/>
      <c r="F245" s="174">
        <v>460</v>
      </c>
      <c r="G245" s="174">
        <v>500</v>
      </c>
    </row>
    <row r="246" spans="2:7" s="164" customFormat="1" ht="15" x14ac:dyDescent="0.2">
      <c r="B246" s="172">
        <v>240</v>
      </c>
      <c r="C246" s="172"/>
      <c r="D246" s="173">
        <v>43210.428414351998</v>
      </c>
      <c r="E246" s="173"/>
      <c r="F246" s="174">
        <v>276</v>
      </c>
      <c r="G246" s="174">
        <v>300</v>
      </c>
    </row>
    <row r="247" spans="2:7" s="164" customFormat="1" ht="15" x14ac:dyDescent="0.2">
      <c r="B247" s="172">
        <v>241</v>
      </c>
      <c r="C247" s="172"/>
      <c r="D247" s="173">
        <v>43210.428425926002</v>
      </c>
      <c r="E247" s="173"/>
      <c r="F247" s="174">
        <v>460</v>
      </c>
      <c r="G247" s="174">
        <v>500</v>
      </c>
    </row>
    <row r="248" spans="2:7" s="164" customFormat="1" ht="15" x14ac:dyDescent="0.2">
      <c r="B248" s="172">
        <v>242</v>
      </c>
      <c r="C248" s="172"/>
      <c r="D248" s="173">
        <v>43210.428425926002</v>
      </c>
      <c r="E248" s="173"/>
      <c r="F248" s="174">
        <v>276</v>
      </c>
      <c r="G248" s="174">
        <v>300</v>
      </c>
    </row>
    <row r="249" spans="2:7" s="164" customFormat="1" ht="15" x14ac:dyDescent="0.2">
      <c r="B249" s="172">
        <v>243</v>
      </c>
      <c r="C249" s="172"/>
      <c r="D249" s="173">
        <v>43210.428472222004</v>
      </c>
      <c r="E249" s="173"/>
      <c r="F249" s="174">
        <v>184</v>
      </c>
      <c r="G249" s="174">
        <v>200</v>
      </c>
    </row>
    <row r="250" spans="2:7" s="164" customFormat="1" ht="15" x14ac:dyDescent="0.2">
      <c r="B250" s="172">
        <v>244</v>
      </c>
      <c r="C250" s="172"/>
      <c r="D250" s="173">
        <v>43210.428483796</v>
      </c>
      <c r="E250" s="173"/>
      <c r="F250" s="174">
        <v>460</v>
      </c>
      <c r="G250" s="174">
        <v>500</v>
      </c>
    </row>
    <row r="251" spans="2:7" s="164" customFormat="1" ht="15" x14ac:dyDescent="0.2">
      <c r="B251" s="172">
        <v>245</v>
      </c>
      <c r="C251" s="172"/>
      <c r="D251" s="173">
        <v>43210.428553240999</v>
      </c>
      <c r="E251" s="173"/>
      <c r="F251" s="174">
        <v>230</v>
      </c>
      <c r="G251" s="174">
        <v>250</v>
      </c>
    </row>
    <row r="252" spans="2:7" s="164" customFormat="1" ht="15" x14ac:dyDescent="0.2">
      <c r="B252" s="172">
        <v>246</v>
      </c>
      <c r="C252" s="172"/>
      <c r="D252" s="173">
        <v>43210.428564815003</v>
      </c>
      <c r="E252" s="173"/>
      <c r="F252" s="174">
        <v>460</v>
      </c>
      <c r="G252" s="174">
        <v>500</v>
      </c>
    </row>
    <row r="253" spans="2:7" s="164" customFormat="1" ht="15" x14ac:dyDescent="0.2">
      <c r="B253" s="172">
        <v>247</v>
      </c>
      <c r="C253" s="172"/>
      <c r="D253" s="173">
        <v>43210.428587962997</v>
      </c>
      <c r="E253" s="173"/>
      <c r="F253" s="174">
        <v>92</v>
      </c>
      <c r="G253" s="174">
        <v>100</v>
      </c>
    </row>
    <row r="254" spans="2:7" s="164" customFormat="1" ht="15" x14ac:dyDescent="0.2">
      <c r="B254" s="172">
        <v>248</v>
      </c>
      <c r="C254" s="172"/>
      <c r="D254" s="173">
        <v>43210.428622685002</v>
      </c>
      <c r="E254" s="173"/>
      <c r="F254" s="174">
        <v>460</v>
      </c>
      <c r="G254" s="174">
        <v>500</v>
      </c>
    </row>
    <row r="255" spans="2:7" s="164" customFormat="1" ht="15" x14ac:dyDescent="0.2">
      <c r="B255" s="172">
        <v>249</v>
      </c>
      <c r="C255" s="172"/>
      <c r="D255" s="173">
        <v>43210.428634258998</v>
      </c>
      <c r="E255" s="173"/>
      <c r="F255" s="174">
        <v>460</v>
      </c>
      <c r="G255" s="174">
        <v>500</v>
      </c>
    </row>
    <row r="256" spans="2:7" s="164" customFormat="1" ht="15" x14ac:dyDescent="0.2">
      <c r="B256" s="172">
        <v>250</v>
      </c>
      <c r="C256" s="172"/>
      <c r="D256" s="173">
        <v>43210.428668981003</v>
      </c>
      <c r="E256" s="173"/>
      <c r="F256" s="174">
        <v>82.8</v>
      </c>
      <c r="G256" s="174">
        <v>90</v>
      </c>
    </row>
    <row r="257" spans="2:7" s="164" customFormat="1" ht="15" x14ac:dyDescent="0.2">
      <c r="B257" s="172">
        <v>251</v>
      </c>
      <c r="C257" s="172"/>
      <c r="D257" s="173">
        <v>43210.428680555997</v>
      </c>
      <c r="E257" s="173"/>
      <c r="F257" s="174">
        <v>92</v>
      </c>
      <c r="G257" s="174">
        <v>100</v>
      </c>
    </row>
    <row r="258" spans="2:7" s="164" customFormat="1" ht="15" x14ac:dyDescent="0.2">
      <c r="B258" s="172">
        <v>252</v>
      </c>
      <c r="C258" s="172"/>
      <c r="D258" s="173">
        <v>43210.428784721997</v>
      </c>
      <c r="E258" s="173"/>
      <c r="F258" s="174">
        <v>184</v>
      </c>
      <c r="G258" s="174">
        <v>200</v>
      </c>
    </row>
    <row r="259" spans="2:7" s="164" customFormat="1" ht="15" x14ac:dyDescent="0.2">
      <c r="B259" s="172">
        <v>253</v>
      </c>
      <c r="C259" s="172"/>
      <c r="D259" s="173">
        <v>43210.428854167003</v>
      </c>
      <c r="E259" s="173"/>
      <c r="F259" s="174">
        <v>92</v>
      </c>
      <c r="G259" s="174">
        <v>100</v>
      </c>
    </row>
    <row r="260" spans="2:7" s="164" customFormat="1" ht="15" x14ac:dyDescent="0.2">
      <c r="B260" s="172">
        <v>254</v>
      </c>
      <c r="C260" s="172"/>
      <c r="D260" s="173">
        <v>43210.428865741</v>
      </c>
      <c r="E260" s="173"/>
      <c r="F260" s="174">
        <v>460</v>
      </c>
      <c r="G260" s="174">
        <v>500</v>
      </c>
    </row>
    <row r="261" spans="2:7" s="164" customFormat="1" ht="15" x14ac:dyDescent="0.2">
      <c r="B261" s="172">
        <v>255</v>
      </c>
      <c r="C261" s="172"/>
      <c r="D261" s="173">
        <v>43210.428877314996</v>
      </c>
      <c r="E261" s="173"/>
      <c r="F261" s="174">
        <v>184</v>
      </c>
      <c r="G261" s="174">
        <v>200</v>
      </c>
    </row>
    <row r="262" spans="2:7" s="164" customFormat="1" ht="15" x14ac:dyDescent="0.2">
      <c r="B262" s="172">
        <v>256</v>
      </c>
      <c r="C262" s="172"/>
      <c r="D262" s="173">
        <v>43210.428935185002</v>
      </c>
      <c r="E262" s="173"/>
      <c r="F262" s="174">
        <v>460</v>
      </c>
      <c r="G262" s="174">
        <v>500</v>
      </c>
    </row>
    <row r="263" spans="2:7" s="164" customFormat="1" ht="15" x14ac:dyDescent="0.2">
      <c r="B263" s="172">
        <v>257</v>
      </c>
      <c r="C263" s="172"/>
      <c r="D263" s="173">
        <v>43210.429050926003</v>
      </c>
      <c r="E263" s="173"/>
      <c r="F263" s="174">
        <v>184</v>
      </c>
      <c r="G263" s="174">
        <v>200</v>
      </c>
    </row>
    <row r="264" spans="2:7" s="164" customFormat="1" ht="15" x14ac:dyDescent="0.2">
      <c r="B264" s="172">
        <v>258</v>
      </c>
      <c r="C264" s="172"/>
      <c r="D264" s="173">
        <v>43210.429270833003</v>
      </c>
      <c r="E264" s="173"/>
      <c r="F264" s="174">
        <v>184</v>
      </c>
      <c r="G264" s="174">
        <v>200</v>
      </c>
    </row>
    <row r="265" spans="2:7" s="164" customFormat="1" ht="15" x14ac:dyDescent="0.2">
      <c r="B265" s="172">
        <v>259</v>
      </c>
      <c r="C265" s="172"/>
      <c r="D265" s="173">
        <v>43210.429340278002</v>
      </c>
      <c r="E265" s="173"/>
      <c r="F265" s="174">
        <v>46</v>
      </c>
      <c r="G265" s="174">
        <v>50</v>
      </c>
    </row>
    <row r="266" spans="2:7" s="164" customFormat="1" ht="15" x14ac:dyDescent="0.2">
      <c r="B266" s="172">
        <v>260</v>
      </c>
      <c r="C266" s="172"/>
      <c r="D266" s="173">
        <v>43210.429675926003</v>
      </c>
      <c r="E266" s="173"/>
      <c r="F266" s="174">
        <v>460</v>
      </c>
      <c r="G266" s="174">
        <v>500</v>
      </c>
    </row>
    <row r="267" spans="2:7" s="164" customFormat="1" ht="15" x14ac:dyDescent="0.2">
      <c r="B267" s="172">
        <v>261</v>
      </c>
      <c r="C267" s="172"/>
      <c r="D267" s="173">
        <v>43210.4296875</v>
      </c>
      <c r="E267" s="173"/>
      <c r="F267" s="174">
        <v>92</v>
      </c>
      <c r="G267" s="174">
        <v>100</v>
      </c>
    </row>
    <row r="268" spans="2:7" s="164" customFormat="1" ht="15" x14ac:dyDescent="0.2">
      <c r="B268" s="172">
        <v>262</v>
      </c>
      <c r="C268" s="172"/>
      <c r="D268" s="173">
        <v>43210.430196759</v>
      </c>
      <c r="E268" s="173"/>
      <c r="F268" s="174">
        <v>92</v>
      </c>
      <c r="G268" s="174">
        <v>100</v>
      </c>
    </row>
    <row r="269" spans="2:7" s="164" customFormat="1" ht="15" x14ac:dyDescent="0.2">
      <c r="B269" s="172">
        <v>263</v>
      </c>
      <c r="C269" s="172"/>
      <c r="D269" s="173">
        <v>43210.430289352</v>
      </c>
      <c r="E269" s="173"/>
      <c r="F269" s="174">
        <v>184</v>
      </c>
      <c r="G269" s="174">
        <v>200</v>
      </c>
    </row>
    <row r="270" spans="2:7" s="164" customFormat="1" ht="15" x14ac:dyDescent="0.2">
      <c r="B270" s="172">
        <v>264</v>
      </c>
      <c r="C270" s="172"/>
      <c r="D270" s="173">
        <v>43210.430312500001</v>
      </c>
      <c r="E270" s="173"/>
      <c r="F270" s="174">
        <v>920</v>
      </c>
      <c r="G270" s="174">
        <v>1000</v>
      </c>
    </row>
    <row r="271" spans="2:7" s="164" customFormat="1" ht="15" x14ac:dyDescent="0.2">
      <c r="B271" s="172">
        <v>265</v>
      </c>
      <c r="C271" s="172"/>
      <c r="D271" s="173">
        <v>43210.430590278003</v>
      </c>
      <c r="E271" s="173"/>
      <c r="F271" s="174">
        <v>92</v>
      </c>
      <c r="G271" s="174">
        <v>100</v>
      </c>
    </row>
    <row r="272" spans="2:7" s="164" customFormat="1" ht="15" x14ac:dyDescent="0.2">
      <c r="B272" s="172">
        <v>266</v>
      </c>
      <c r="C272" s="172"/>
      <c r="D272" s="173">
        <v>43210.430706018997</v>
      </c>
      <c r="E272" s="173"/>
      <c r="F272" s="174">
        <v>184</v>
      </c>
      <c r="G272" s="174">
        <v>200</v>
      </c>
    </row>
    <row r="273" spans="2:7" s="164" customFormat="1" ht="15" x14ac:dyDescent="0.2">
      <c r="B273" s="172">
        <v>267</v>
      </c>
      <c r="C273" s="172"/>
      <c r="D273" s="173">
        <v>43210.430729166997</v>
      </c>
      <c r="E273" s="173"/>
      <c r="F273" s="174">
        <v>276</v>
      </c>
      <c r="G273" s="174">
        <v>300</v>
      </c>
    </row>
    <row r="274" spans="2:7" s="164" customFormat="1" ht="15" x14ac:dyDescent="0.2">
      <c r="B274" s="172">
        <v>268</v>
      </c>
      <c r="C274" s="172"/>
      <c r="D274" s="173">
        <v>43210.430914352</v>
      </c>
      <c r="E274" s="173"/>
      <c r="F274" s="174">
        <v>184</v>
      </c>
      <c r="G274" s="174">
        <v>200</v>
      </c>
    </row>
    <row r="275" spans="2:7" s="164" customFormat="1" ht="15" x14ac:dyDescent="0.2">
      <c r="B275" s="172">
        <v>269</v>
      </c>
      <c r="C275" s="172"/>
      <c r="D275" s="173">
        <v>43210.430925925997</v>
      </c>
      <c r="E275" s="173"/>
      <c r="F275" s="174">
        <v>184</v>
      </c>
      <c r="G275" s="174">
        <v>200</v>
      </c>
    </row>
    <row r="276" spans="2:7" s="164" customFormat="1" ht="15" x14ac:dyDescent="0.2">
      <c r="B276" s="172">
        <v>270</v>
      </c>
      <c r="C276" s="172"/>
      <c r="D276" s="173">
        <v>43210.431238425997</v>
      </c>
      <c r="E276" s="173"/>
      <c r="F276" s="174">
        <v>92</v>
      </c>
      <c r="G276" s="174">
        <v>100</v>
      </c>
    </row>
    <row r="277" spans="2:7" s="164" customFormat="1" ht="15" x14ac:dyDescent="0.2">
      <c r="B277" s="172">
        <v>271</v>
      </c>
      <c r="C277" s="172"/>
      <c r="D277" s="173">
        <v>43210.431273148002</v>
      </c>
      <c r="E277" s="173"/>
      <c r="F277" s="174">
        <v>156.4</v>
      </c>
      <c r="G277" s="174">
        <v>170</v>
      </c>
    </row>
    <row r="278" spans="2:7" s="164" customFormat="1" ht="15" x14ac:dyDescent="0.2">
      <c r="B278" s="172">
        <v>272</v>
      </c>
      <c r="C278" s="172"/>
      <c r="D278" s="173">
        <v>43210.431296296003</v>
      </c>
      <c r="E278" s="173"/>
      <c r="F278" s="174">
        <v>460</v>
      </c>
      <c r="G278" s="174">
        <v>500</v>
      </c>
    </row>
    <row r="279" spans="2:7" s="164" customFormat="1" ht="15" x14ac:dyDescent="0.2">
      <c r="B279" s="172">
        <v>273</v>
      </c>
      <c r="C279" s="172"/>
      <c r="D279" s="173">
        <v>43210.431724536997</v>
      </c>
      <c r="E279" s="173"/>
      <c r="F279" s="174">
        <v>92</v>
      </c>
      <c r="G279" s="174">
        <v>100</v>
      </c>
    </row>
    <row r="280" spans="2:7" s="164" customFormat="1" ht="15" x14ac:dyDescent="0.2">
      <c r="B280" s="172">
        <v>274</v>
      </c>
      <c r="C280" s="172"/>
      <c r="D280" s="173">
        <v>43210.433032407003</v>
      </c>
      <c r="E280" s="173"/>
      <c r="F280" s="174">
        <v>276</v>
      </c>
      <c r="G280" s="174">
        <v>300</v>
      </c>
    </row>
    <row r="281" spans="2:7" s="164" customFormat="1" ht="15" x14ac:dyDescent="0.2">
      <c r="B281" s="172">
        <v>275</v>
      </c>
      <c r="C281" s="172"/>
      <c r="D281" s="173">
        <v>43210.433101852002</v>
      </c>
      <c r="E281" s="173"/>
      <c r="F281" s="174">
        <v>460</v>
      </c>
      <c r="G281" s="174">
        <v>500</v>
      </c>
    </row>
    <row r="282" spans="2:7" s="164" customFormat="1" ht="15" x14ac:dyDescent="0.2">
      <c r="B282" s="172">
        <v>276</v>
      </c>
      <c r="C282" s="172"/>
      <c r="D282" s="173">
        <v>43210.433125000003</v>
      </c>
      <c r="E282" s="173"/>
      <c r="F282" s="174">
        <v>92</v>
      </c>
      <c r="G282" s="174">
        <v>100</v>
      </c>
    </row>
    <row r="283" spans="2:7" s="164" customFormat="1" ht="15" x14ac:dyDescent="0.2">
      <c r="B283" s="172">
        <v>277</v>
      </c>
      <c r="C283" s="172"/>
      <c r="D283" s="173">
        <v>43210.434629629999</v>
      </c>
      <c r="E283" s="173"/>
      <c r="F283" s="174">
        <v>46</v>
      </c>
      <c r="G283" s="174">
        <v>50</v>
      </c>
    </row>
    <row r="284" spans="2:7" s="164" customFormat="1" ht="15" x14ac:dyDescent="0.2">
      <c r="B284" s="172">
        <v>278</v>
      </c>
      <c r="C284" s="172"/>
      <c r="D284" s="173">
        <v>43210.434699074001</v>
      </c>
      <c r="E284" s="173"/>
      <c r="F284" s="174">
        <v>460</v>
      </c>
      <c r="G284" s="174">
        <v>500</v>
      </c>
    </row>
    <row r="285" spans="2:7" s="164" customFormat="1" ht="15" x14ac:dyDescent="0.2">
      <c r="B285" s="172">
        <v>279</v>
      </c>
      <c r="C285" s="172"/>
      <c r="D285" s="173">
        <v>43210.434999999998</v>
      </c>
      <c r="E285" s="173"/>
      <c r="F285" s="174">
        <v>920</v>
      </c>
      <c r="G285" s="174">
        <v>1000</v>
      </c>
    </row>
    <row r="286" spans="2:7" s="164" customFormat="1" ht="15" x14ac:dyDescent="0.2">
      <c r="B286" s="172">
        <v>280</v>
      </c>
      <c r="C286" s="172"/>
      <c r="D286" s="173">
        <v>43210.435046295999</v>
      </c>
      <c r="E286" s="173"/>
      <c r="F286" s="174">
        <v>92</v>
      </c>
      <c r="G286" s="174">
        <v>100</v>
      </c>
    </row>
    <row r="287" spans="2:7" s="164" customFormat="1" ht="15" x14ac:dyDescent="0.2">
      <c r="B287" s="172">
        <v>281</v>
      </c>
      <c r="C287" s="172"/>
      <c r="D287" s="173">
        <v>43210.435127315002</v>
      </c>
      <c r="E287" s="173"/>
      <c r="F287" s="174">
        <v>460</v>
      </c>
      <c r="G287" s="174">
        <v>500</v>
      </c>
    </row>
    <row r="288" spans="2:7" s="164" customFormat="1" ht="15" x14ac:dyDescent="0.2">
      <c r="B288" s="172">
        <v>282</v>
      </c>
      <c r="C288" s="172"/>
      <c r="D288" s="173">
        <v>43210.435520833002</v>
      </c>
      <c r="E288" s="173"/>
      <c r="F288" s="174">
        <v>92</v>
      </c>
      <c r="G288" s="174">
        <v>100</v>
      </c>
    </row>
    <row r="289" spans="2:7" s="164" customFormat="1" ht="15" x14ac:dyDescent="0.2">
      <c r="B289" s="172">
        <v>283</v>
      </c>
      <c r="C289" s="172"/>
      <c r="D289" s="173">
        <v>43210.435729167002</v>
      </c>
      <c r="E289" s="173"/>
      <c r="F289" s="174">
        <v>69</v>
      </c>
      <c r="G289" s="174">
        <v>75</v>
      </c>
    </row>
    <row r="290" spans="2:7" s="164" customFormat="1" ht="15" x14ac:dyDescent="0.2">
      <c r="B290" s="172">
        <v>284</v>
      </c>
      <c r="C290" s="172"/>
      <c r="D290" s="173">
        <v>43210.435787037</v>
      </c>
      <c r="E290" s="173"/>
      <c r="F290" s="174">
        <v>92</v>
      </c>
      <c r="G290" s="174">
        <v>100</v>
      </c>
    </row>
    <row r="291" spans="2:7" s="164" customFormat="1" ht="15" x14ac:dyDescent="0.2">
      <c r="B291" s="172">
        <v>285</v>
      </c>
      <c r="C291" s="172"/>
      <c r="D291" s="173">
        <v>43210.437754630002</v>
      </c>
      <c r="E291" s="173"/>
      <c r="F291" s="174">
        <v>184</v>
      </c>
      <c r="G291" s="174">
        <v>200</v>
      </c>
    </row>
    <row r="292" spans="2:7" s="164" customFormat="1" ht="15" x14ac:dyDescent="0.2">
      <c r="B292" s="172">
        <v>286</v>
      </c>
      <c r="C292" s="172"/>
      <c r="D292" s="173">
        <v>43210.441481481001</v>
      </c>
      <c r="E292" s="173"/>
      <c r="F292" s="174">
        <v>92</v>
      </c>
      <c r="G292" s="174">
        <v>100</v>
      </c>
    </row>
    <row r="293" spans="2:7" s="164" customFormat="1" ht="15" x14ac:dyDescent="0.2">
      <c r="B293" s="172">
        <v>287</v>
      </c>
      <c r="C293" s="172"/>
      <c r="D293" s="173">
        <v>43210.442361111003</v>
      </c>
      <c r="E293" s="173"/>
      <c r="F293" s="174">
        <v>138</v>
      </c>
      <c r="G293" s="174">
        <v>150</v>
      </c>
    </row>
    <row r="294" spans="2:7" s="164" customFormat="1" ht="15" x14ac:dyDescent="0.2">
      <c r="B294" s="172">
        <v>288</v>
      </c>
      <c r="C294" s="172"/>
      <c r="D294" s="173">
        <v>43210.445046296001</v>
      </c>
      <c r="E294" s="173"/>
      <c r="F294" s="174">
        <v>460</v>
      </c>
      <c r="G294" s="174">
        <v>500</v>
      </c>
    </row>
    <row r="295" spans="2:7" s="164" customFormat="1" ht="15" x14ac:dyDescent="0.2">
      <c r="B295" s="172">
        <v>289</v>
      </c>
      <c r="C295" s="172"/>
      <c r="D295" s="173">
        <v>43210.445266203998</v>
      </c>
      <c r="E295" s="173"/>
      <c r="F295" s="174">
        <v>460</v>
      </c>
      <c r="G295" s="174">
        <v>500</v>
      </c>
    </row>
    <row r="296" spans="2:7" s="164" customFormat="1" ht="15" x14ac:dyDescent="0.2">
      <c r="B296" s="172">
        <v>290</v>
      </c>
      <c r="C296" s="172"/>
      <c r="D296" s="173">
        <v>43210.447326389003</v>
      </c>
      <c r="E296" s="173"/>
      <c r="F296" s="174">
        <v>92</v>
      </c>
      <c r="G296" s="174">
        <v>100</v>
      </c>
    </row>
    <row r="297" spans="2:7" s="164" customFormat="1" ht="15" x14ac:dyDescent="0.2">
      <c r="B297" s="172">
        <v>291</v>
      </c>
      <c r="C297" s="172"/>
      <c r="D297" s="173">
        <v>43210.449143518999</v>
      </c>
      <c r="E297" s="173"/>
      <c r="F297" s="174">
        <v>460</v>
      </c>
      <c r="G297" s="174">
        <v>500</v>
      </c>
    </row>
    <row r="298" spans="2:7" s="164" customFormat="1" ht="15" x14ac:dyDescent="0.2">
      <c r="B298" s="172">
        <v>292</v>
      </c>
      <c r="C298" s="172"/>
      <c r="D298" s="173">
        <v>43210.451828703997</v>
      </c>
      <c r="E298" s="173"/>
      <c r="F298" s="174">
        <v>92</v>
      </c>
      <c r="G298" s="174">
        <v>100</v>
      </c>
    </row>
    <row r="299" spans="2:7" s="164" customFormat="1" ht="15" x14ac:dyDescent="0.2">
      <c r="B299" s="172">
        <v>293</v>
      </c>
      <c r="C299" s="172"/>
      <c r="D299" s="173">
        <v>43210.454074073998</v>
      </c>
      <c r="E299" s="173"/>
      <c r="F299" s="174">
        <v>92</v>
      </c>
      <c r="G299" s="174">
        <v>100</v>
      </c>
    </row>
    <row r="300" spans="2:7" s="164" customFormat="1" ht="15" x14ac:dyDescent="0.2">
      <c r="B300" s="172">
        <v>294</v>
      </c>
      <c r="C300" s="172"/>
      <c r="D300" s="173">
        <v>43210.455219907002</v>
      </c>
      <c r="E300" s="173"/>
      <c r="F300" s="174">
        <v>920</v>
      </c>
      <c r="G300" s="174">
        <v>1000</v>
      </c>
    </row>
    <row r="301" spans="2:7" s="164" customFormat="1" ht="15" x14ac:dyDescent="0.2">
      <c r="B301" s="172">
        <v>295</v>
      </c>
      <c r="C301" s="172"/>
      <c r="D301" s="173">
        <v>43210.455416666999</v>
      </c>
      <c r="E301" s="173"/>
      <c r="F301" s="174">
        <v>92</v>
      </c>
      <c r="G301" s="174">
        <v>100</v>
      </c>
    </row>
    <row r="302" spans="2:7" s="164" customFormat="1" ht="15" x14ac:dyDescent="0.2">
      <c r="B302" s="172">
        <v>296</v>
      </c>
      <c r="C302" s="172"/>
      <c r="D302" s="173">
        <v>43210.456215277998</v>
      </c>
      <c r="E302" s="173"/>
      <c r="F302" s="174">
        <v>184</v>
      </c>
      <c r="G302" s="174">
        <v>200</v>
      </c>
    </row>
    <row r="303" spans="2:7" s="164" customFormat="1" ht="15" x14ac:dyDescent="0.2">
      <c r="B303" s="172">
        <v>297</v>
      </c>
      <c r="C303" s="172"/>
      <c r="D303" s="173">
        <v>43210.456435184999</v>
      </c>
      <c r="E303" s="173"/>
      <c r="F303" s="174">
        <v>92</v>
      </c>
      <c r="G303" s="174">
        <v>100</v>
      </c>
    </row>
    <row r="304" spans="2:7" s="164" customFormat="1" ht="15" x14ac:dyDescent="0.2">
      <c r="B304" s="172">
        <v>298</v>
      </c>
      <c r="C304" s="172"/>
      <c r="D304" s="173">
        <v>43210.461157407</v>
      </c>
      <c r="E304" s="173"/>
      <c r="F304" s="174">
        <v>184</v>
      </c>
      <c r="G304" s="174">
        <v>200</v>
      </c>
    </row>
    <row r="305" spans="2:7" s="164" customFormat="1" ht="15" x14ac:dyDescent="0.2">
      <c r="B305" s="172">
        <v>299</v>
      </c>
      <c r="C305" s="172"/>
      <c r="D305" s="173">
        <v>43210.461539352</v>
      </c>
      <c r="E305" s="173"/>
      <c r="F305" s="174">
        <v>92</v>
      </c>
      <c r="G305" s="174">
        <v>100</v>
      </c>
    </row>
    <row r="306" spans="2:7" s="164" customFormat="1" ht="15" x14ac:dyDescent="0.2">
      <c r="B306" s="172">
        <v>300</v>
      </c>
      <c r="C306" s="172"/>
      <c r="D306" s="173">
        <v>43210.462696759001</v>
      </c>
      <c r="E306" s="173"/>
      <c r="F306" s="174">
        <v>184</v>
      </c>
      <c r="G306" s="174">
        <v>200</v>
      </c>
    </row>
    <row r="307" spans="2:7" s="164" customFormat="1" ht="15" x14ac:dyDescent="0.2">
      <c r="B307" s="172">
        <v>301</v>
      </c>
      <c r="C307" s="172"/>
      <c r="D307" s="173">
        <v>43210.462824073998</v>
      </c>
      <c r="E307" s="173"/>
      <c r="F307" s="174">
        <v>184</v>
      </c>
      <c r="G307" s="174">
        <v>200</v>
      </c>
    </row>
    <row r="308" spans="2:7" s="164" customFormat="1" ht="15" x14ac:dyDescent="0.2">
      <c r="B308" s="172">
        <v>302</v>
      </c>
      <c r="C308" s="172"/>
      <c r="D308" s="173">
        <v>43210.467615740999</v>
      </c>
      <c r="E308" s="173"/>
      <c r="F308" s="174">
        <v>92</v>
      </c>
      <c r="G308" s="174">
        <v>100</v>
      </c>
    </row>
    <row r="309" spans="2:7" s="164" customFormat="1" ht="15" x14ac:dyDescent="0.2">
      <c r="B309" s="172">
        <v>303</v>
      </c>
      <c r="C309" s="172"/>
      <c r="D309" s="173">
        <v>43210.468946759</v>
      </c>
      <c r="E309" s="173"/>
      <c r="F309" s="174">
        <v>184</v>
      </c>
      <c r="G309" s="174">
        <v>200</v>
      </c>
    </row>
    <row r="310" spans="2:7" s="164" customFormat="1" ht="15" x14ac:dyDescent="0.2">
      <c r="B310" s="172">
        <v>304</v>
      </c>
      <c r="C310" s="172"/>
      <c r="D310" s="173">
        <v>43210.468969907</v>
      </c>
      <c r="E310" s="173"/>
      <c r="F310" s="174">
        <v>92</v>
      </c>
      <c r="G310" s="174">
        <v>100</v>
      </c>
    </row>
    <row r="311" spans="2:7" s="164" customFormat="1" ht="15" x14ac:dyDescent="0.2">
      <c r="B311" s="172">
        <v>305</v>
      </c>
      <c r="C311" s="172"/>
      <c r="D311" s="173">
        <v>43210.470312500001</v>
      </c>
      <c r="E311" s="173"/>
      <c r="F311" s="174">
        <v>460</v>
      </c>
      <c r="G311" s="174">
        <v>500</v>
      </c>
    </row>
    <row r="312" spans="2:7" s="164" customFormat="1" ht="15" x14ac:dyDescent="0.2">
      <c r="B312" s="172">
        <v>306</v>
      </c>
      <c r="C312" s="172"/>
      <c r="D312" s="173">
        <v>43210.472372684999</v>
      </c>
      <c r="E312" s="173"/>
      <c r="F312" s="174">
        <v>276</v>
      </c>
      <c r="G312" s="174">
        <v>300</v>
      </c>
    </row>
    <row r="313" spans="2:7" s="164" customFormat="1" ht="15" x14ac:dyDescent="0.2">
      <c r="B313" s="172">
        <v>307</v>
      </c>
      <c r="C313" s="172"/>
      <c r="D313" s="173">
        <v>43210.481423611003</v>
      </c>
      <c r="E313" s="173"/>
      <c r="F313" s="174">
        <v>460</v>
      </c>
      <c r="G313" s="174">
        <v>500</v>
      </c>
    </row>
    <row r="314" spans="2:7" s="164" customFormat="1" ht="15" x14ac:dyDescent="0.2">
      <c r="B314" s="172">
        <v>308</v>
      </c>
      <c r="C314" s="172"/>
      <c r="D314" s="173">
        <v>43210.482858796</v>
      </c>
      <c r="E314" s="173"/>
      <c r="F314" s="174">
        <v>460</v>
      </c>
      <c r="G314" s="174">
        <v>500</v>
      </c>
    </row>
    <row r="315" spans="2:7" s="164" customFormat="1" ht="15" x14ac:dyDescent="0.2">
      <c r="B315" s="172">
        <v>309</v>
      </c>
      <c r="C315" s="172"/>
      <c r="D315" s="173">
        <v>43210.491851851999</v>
      </c>
      <c r="E315" s="173"/>
      <c r="F315" s="174">
        <v>82.8</v>
      </c>
      <c r="G315" s="174">
        <v>90</v>
      </c>
    </row>
    <row r="316" spans="2:7" s="164" customFormat="1" ht="15" x14ac:dyDescent="0.2">
      <c r="B316" s="172">
        <v>310</v>
      </c>
      <c r="C316" s="172"/>
      <c r="D316" s="173">
        <v>43210.492557869999</v>
      </c>
      <c r="E316" s="173"/>
      <c r="F316" s="174">
        <v>92</v>
      </c>
      <c r="G316" s="174">
        <v>100</v>
      </c>
    </row>
    <row r="317" spans="2:7" s="164" customFormat="1" ht="15" x14ac:dyDescent="0.2">
      <c r="B317" s="172">
        <v>311</v>
      </c>
      <c r="C317" s="172"/>
      <c r="D317" s="173">
        <v>43210.492743055998</v>
      </c>
      <c r="E317" s="173"/>
      <c r="F317" s="174">
        <v>92</v>
      </c>
      <c r="G317" s="174">
        <v>100</v>
      </c>
    </row>
    <row r="318" spans="2:7" s="164" customFormat="1" ht="15" x14ac:dyDescent="0.2">
      <c r="B318" s="172">
        <v>312</v>
      </c>
      <c r="C318" s="172"/>
      <c r="D318" s="173">
        <v>43210.493043980998</v>
      </c>
      <c r="E318" s="173"/>
      <c r="F318" s="174">
        <v>368</v>
      </c>
      <c r="G318" s="174">
        <v>400</v>
      </c>
    </row>
    <row r="319" spans="2:7" s="164" customFormat="1" ht="15" x14ac:dyDescent="0.2">
      <c r="B319" s="172">
        <v>313</v>
      </c>
      <c r="C319" s="172"/>
      <c r="D319" s="173">
        <v>43210.493668980998</v>
      </c>
      <c r="E319" s="173"/>
      <c r="F319" s="174">
        <v>276</v>
      </c>
      <c r="G319" s="174">
        <v>300</v>
      </c>
    </row>
    <row r="320" spans="2:7" s="164" customFormat="1" ht="15" x14ac:dyDescent="0.2">
      <c r="B320" s="172">
        <v>314</v>
      </c>
      <c r="C320" s="172"/>
      <c r="D320" s="173">
        <v>43210.494131943997</v>
      </c>
      <c r="E320" s="173"/>
      <c r="F320" s="174">
        <v>92</v>
      </c>
      <c r="G320" s="174">
        <v>100</v>
      </c>
    </row>
    <row r="321" spans="2:7" s="164" customFormat="1" ht="15" x14ac:dyDescent="0.2">
      <c r="B321" s="172">
        <v>315</v>
      </c>
      <c r="C321" s="172"/>
      <c r="D321" s="173">
        <v>43210.494282407002</v>
      </c>
      <c r="E321" s="173"/>
      <c r="F321" s="174">
        <v>92</v>
      </c>
      <c r="G321" s="174">
        <v>100</v>
      </c>
    </row>
    <row r="322" spans="2:7" s="164" customFormat="1" ht="15" x14ac:dyDescent="0.2">
      <c r="B322" s="172">
        <v>316</v>
      </c>
      <c r="C322" s="172"/>
      <c r="D322" s="173">
        <v>43210.494780093002</v>
      </c>
      <c r="E322" s="173"/>
      <c r="F322" s="174">
        <v>138</v>
      </c>
      <c r="G322" s="174">
        <v>150</v>
      </c>
    </row>
    <row r="323" spans="2:7" s="164" customFormat="1" ht="15" x14ac:dyDescent="0.2">
      <c r="B323" s="172">
        <v>317</v>
      </c>
      <c r="C323" s="172"/>
      <c r="D323" s="173">
        <v>43210.496597222002</v>
      </c>
      <c r="E323" s="173"/>
      <c r="F323" s="174">
        <v>92</v>
      </c>
      <c r="G323" s="174">
        <v>100</v>
      </c>
    </row>
    <row r="324" spans="2:7" s="164" customFormat="1" ht="15" x14ac:dyDescent="0.2">
      <c r="B324" s="172">
        <v>318</v>
      </c>
      <c r="C324" s="172"/>
      <c r="D324" s="173">
        <v>43210.498402778001</v>
      </c>
      <c r="E324" s="173"/>
      <c r="F324" s="174">
        <v>368</v>
      </c>
      <c r="G324" s="174">
        <v>400</v>
      </c>
    </row>
    <row r="325" spans="2:7" s="164" customFormat="1" ht="15" x14ac:dyDescent="0.2">
      <c r="B325" s="172">
        <v>319</v>
      </c>
      <c r="C325" s="172"/>
      <c r="D325" s="173">
        <v>43210.50193287</v>
      </c>
      <c r="E325" s="173"/>
      <c r="F325" s="174">
        <v>276</v>
      </c>
      <c r="G325" s="174">
        <v>300</v>
      </c>
    </row>
    <row r="326" spans="2:7" s="164" customFormat="1" ht="15" x14ac:dyDescent="0.2">
      <c r="B326" s="172">
        <v>320</v>
      </c>
      <c r="C326" s="172"/>
      <c r="D326" s="173">
        <v>43210.528761574002</v>
      </c>
      <c r="E326" s="173"/>
      <c r="F326" s="174">
        <v>460</v>
      </c>
      <c r="G326" s="174">
        <v>500</v>
      </c>
    </row>
    <row r="327" spans="2:7" s="164" customFormat="1" ht="15" x14ac:dyDescent="0.2">
      <c r="B327" s="172">
        <v>321</v>
      </c>
      <c r="C327" s="172"/>
      <c r="D327" s="173">
        <v>43210.529178240999</v>
      </c>
      <c r="E327" s="173"/>
      <c r="F327" s="174">
        <v>92</v>
      </c>
      <c r="G327" s="174">
        <v>100</v>
      </c>
    </row>
    <row r="328" spans="2:7" s="164" customFormat="1" ht="15" x14ac:dyDescent="0.2">
      <c r="B328" s="172">
        <v>322</v>
      </c>
      <c r="C328" s="172"/>
      <c r="D328" s="173">
        <v>43210.529942130001</v>
      </c>
      <c r="E328" s="173"/>
      <c r="F328" s="174">
        <v>92</v>
      </c>
      <c r="G328" s="174">
        <v>100</v>
      </c>
    </row>
    <row r="329" spans="2:7" s="164" customFormat="1" ht="15" x14ac:dyDescent="0.2">
      <c r="B329" s="172">
        <v>323</v>
      </c>
      <c r="C329" s="172"/>
      <c r="D329" s="173">
        <v>43210.530567130001</v>
      </c>
      <c r="E329" s="173"/>
      <c r="F329" s="174">
        <v>92</v>
      </c>
      <c r="G329" s="174">
        <v>100</v>
      </c>
    </row>
    <row r="330" spans="2:7" s="164" customFormat="1" ht="15" x14ac:dyDescent="0.2">
      <c r="B330" s="172">
        <v>324</v>
      </c>
      <c r="C330" s="172"/>
      <c r="D330" s="173">
        <v>43210.530567130001</v>
      </c>
      <c r="E330" s="173"/>
      <c r="F330" s="174">
        <v>184</v>
      </c>
      <c r="G330" s="174">
        <v>200</v>
      </c>
    </row>
    <row r="331" spans="2:7" s="164" customFormat="1" ht="15" x14ac:dyDescent="0.2">
      <c r="B331" s="172">
        <v>325</v>
      </c>
      <c r="C331" s="172"/>
      <c r="D331" s="173">
        <v>43210.530740741</v>
      </c>
      <c r="E331" s="173"/>
      <c r="F331" s="174">
        <v>138</v>
      </c>
      <c r="G331" s="174">
        <v>150</v>
      </c>
    </row>
    <row r="332" spans="2:7" s="164" customFormat="1" ht="15" x14ac:dyDescent="0.2">
      <c r="B332" s="172">
        <v>326</v>
      </c>
      <c r="C332" s="172"/>
      <c r="D332" s="173">
        <v>43210.531273148001</v>
      </c>
      <c r="E332" s="173"/>
      <c r="F332" s="174">
        <v>920</v>
      </c>
      <c r="G332" s="174">
        <v>1000</v>
      </c>
    </row>
    <row r="333" spans="2:7" s="164" customFormat="1" ht="15" x14ac:dyDescent="0.2">
      <c r="B333" s="172">
        <v>327</v>
      </c>
      <c r="C333" s="172"/>
      <c r="D333" s="173">
        <v>43210.532476852</v>
      </c>
      <c r="E333" s="173"/>
      <c r="F333" s="174">
        <v>92</v>
      </c>
      <c r="G333" s="174">
        <v>100</v>
      </c>
    </row>
    <row r="334" spans="2:7" s="164" customFormat="1" ht="15" x14ac:dyDescent="0.2">
      <c r="B334" s="172">
        <v>328</v>
      </c>
      <c r="C334" s="172"/>
      <c r="D334" s="173">
        <v>43210.532488425997</v>
      </c>
      <c r="E334" s="173"/>
      <c r="F334" s="174">
        <v>92</v>
      </c>
      <c r="G334" s="174">
        <v>100</v>
      </c>
    </row>
    <row r="335" spans="2:7" s="164" customFormat="1" ht="15" x14ac:dyDescent="0.2">
      <c r="B335" s="172">
        <v>329</v>
      </c>
      <c r="C335" s="172"/>
      <c r="D335" s="173">
        <v>43210.533935184998</v>
      </c>
      <c r="E335" s="173"/>
      <c r="F335" s="174">
        <v>46</v>
      </c>
      <c r="G335" s="174">
        <v>50</v>
      </c>
    </row>
    <row r="336" spans="2:7" s="164" customFormat="1" ht="15" x14ac:dyDescent="0.2">
      <c r="B336" s="172">
        <v>330</v>
      </c>
      <c r="C336" s="172"/>
      <c r="D336" s="173">
        <v>43210.534143518998</v>
      </c>
      <c r="E336" s="173"/>
      <c r="F336" s="174">
        <v>101.2</v>
      </c>
      <c r="G336" s="174">
        <v>110</v>
      </c>
    </row>
    <row r="337" spans="2:7" s="164" customFormat="1" ht="15" x14ac:dyDescent="0.2">
      <c r="B337" s="172">
        <v>331</v>
      </c>
      <c r="C337" s="172"/>
      <c r="D337" s="173">
        <v>43210.535358795998</v>
      </c>
      <c r="E337" s="173"/>
      <c r="F337" s="174">
        <v>276</v>
      </c>
      <c r="G337" s="174">
        <v>300</v>
      </c>
    </row>
    <row r="338" spans="2:7" s="164" customFormat="1" ht="15" x14ac:dyDescent="0.2">
      <c r="B338" s="172">
        <v>332</v>
      </c>
      <c r="C338" s="172"/>
      <c r="D338" s="173">
        <v>43210.539375</v>
      </c>
      <c r="E338" s="173"/>
      <c r="F338" s="174">
        <v>92</v>
      </c>
      <c r="G338" s="174">
        <v>100</v>
      </c>
    </row>
    <row r="339" spans="2:7" s="164" customFormat="1" ht="15" x14ac:dyDescent="0.2">
      <c r="B339" s="172">
        <v>333</v>
      </c>
      <c r="C339" s="172"/>
      <c r="D339" s="173">
        <v>43210.545509258998</v>
      </c>
      <c r="E339" s="173"/>
      <c r="F339" s="174">
        <v>460</v>
      </c>
      <c r="G339" s="174">
        <v>500</v>
      </c>
    </row>
    <row r="340" spans="2:7" s="164" customFormat="1" ht="15" x14ac:dyDescent="0.2">
      <c r="B340" s="172">
        <v>334</v>
      </c>
      <c r="C340" s="172"/>
      <c r="D340" s="173">
        <v>43210.550243056001</v>
      </c>
      <c r="E340" s="173"/>
      <c r="F340" s="174">
        <v>1840</v>
      </c>
      <c r="G340" s="174">
        <v>2000</v>
      </c>
    </row>
    <row r="341" spans="2:7" s="164" customFormat="1" ht="15" x14ac:dyDescent="0.2">
      <c r="B341" s="172">
        <v>335</v>
      </c>
      <c r="C341" s="172"/>
      <c r="D341" s="173">
        <v>43210.555810184997</v>
      </c>
      <c r="E341" s="173"/>
      <c r="F341" s="174">
        <v>276</v>
      </c>
      <c r="G341" s="174">
        <v>300</v>
      </c>
    </row>
    <row r="342" spans="2:7" s="164" customFormat="1" ht="15" x14ac:dyDescent="0.2">
      <c r="B342" s="172">
        <v>336</v>
      </c>
      <c r="C342" s="172"/>
      <c r="D342" s="173">
        <v>43210.563321759</v>
      </c>
      <c r="E342" s="173"/>
      <c r="F342" s="174">
        <v>184</v>
      </c>
      <c r="G342" s="174">
        <v>200</v>
      </c>
    </row>
    <row r="343" spans="2:7" s="164" customFormat="1" ht="15" x14ac:dyDescent="0.2">
      <c r="B343" s="172">
        <v>337</v>
      </c>
      <c r="C343" s="172"/>
      <c r="D343" s="173">
        <v>43210.567476851997</v>
      </c>
      <c r="E343" s="173"/>
      <c r="F343" s="174">
        <v>322</v>
      </c>
      <c r="G343" s="174">
        <v>350</v>
      </c>
    </row>
    <row r="344" spans="2:7" s="164" customFormat="1" ht="15" x14ac:dyDescent="0.2">
      <c r="B344" s="172">
        <v>338</v>
      </c>
      <c r="C344" s="172"/>
      <c r="D344" s="173">
        <v>43210.573923611002</v>
      </c>
      <c r="E344" s="173"/>
      <c r="F344" s="174">
        <v>9.1999999999999993</v>
      </c>
      <c r="G344" s="174">
        <v>10</v>
      </c>
    </row>
    <row r="345" spans="2:7" s="164" customFormat="1" ht="15" x14ac:dyDescent="0.2">
      <c r="B345" s="172">
        <v>339</v>
      </c>
      <c r="C345" s="172"/>
      <c r="D345" s="173">
        <v>43210.576550926002</v>
      </c>
      <c r="E345" s="173"/>
      <c r="F345" s="174">
        <v>184</v>
      </c>
      <c r="G345" s="174">
        <v>200</v>
      </c>
    </row>
    <row r="346" spans="2:7" s="164" customFormat="1" ht="15" x14ac:dyDescent="0.2">
      <c r="B346" s="172">
        <v>340</v>
      </c>
      <c r="C346" s="172"/>
      <c r="D346" s="173">
        <v>43210.578090278002</v>
      </c>
      <c r="E346" s="173"/>
      <c r="F346" s="174">
        <v>92</v>
      </c>
      <c r="G346" s="174">
        <v>100</v>
      </c>
    </row>
    <row r="347" spans="2:7" s="164" customFormat="1" ht="15" x14ac:dyDescent="0.2">
      <c r="B347" s="172">
        <v>341</v>
      </c>
      <c r="C347" s="172"/>
      <c r="D347" s="173">
        <v>43210.579386573998</v>
      </c>
      <c r="E347" s="173"/>
      <c r="F347" s="174">
        <v>0.37</v>
      </c>
      <c r="G347" s="174">
        <v>0.4</v>
      </c>
    </row>
    <row r="348" spans="2:7" s="164" customFormat="1" ht="15" x14ac:dyDescent="0.2">
      <c r="B348" s="172">
        <v>342</v>
      </c>
      <c r="C348" s="172"/>
      <c r="D348" s="173">
        <v>43210.581921295998</v>
      </c>
      <c r="E348" s="173"/>
      <c r="F348" s="174">
        <v>460</v>
      </c>
      <c r="G348" s="174">
        <v>500</v>
      </c>
    </row>
    <row r="349" spans="2:7" s="164" customFormat="1" ht="15" x14ac:dyDescent="0.2">
      <c r="B349" s="172">
        <v>343</v>
      </c>
      <c r="C349" s="172"/>
      <c r="D349" s="173">
        <v>43210.585856480997</v>
      </c>
      <c r="E349" s="173"/>
      <c r="F349" s="174">
        <v>46</v>
      </c>
      <c r="G349" s="174">
        <v>50</v>
      </c>
    </row>
    <row r="350" spans="2:7" s="164" customFormat="1" ht="15" x14ac:dyDescent="0.2">
      <c r="B350" s="172">
        <v>344</v>
      </c>
      <c r="C350" s="172"/>
      <c r="D350" s="173">
        <v>43210.588344907002</v>
      </c>
      <c r="E350" s="173"/>
      <c r="F350" s="174">
        <v>69</v>
      </c>
      <c r="G350" s="174">
        <v>75</v>
      </c>
    </row>
    <row r="351" spans="2:7" s="164" customFormat="1" ht="15" x14ac:dyDescent="0.2">
      <c r="B351" s="172">
        <v>345</v>
      </c>
      <c r="C351" s="172"/>
      <c r="D351" s="173">
        <v>43210.599224537</v>
      </c>
      <c r="E351" s="173"/>
      <c r="F351" s="174">
        <v>92</v>
      </c>
      <c r="G351" s="174">
        <v>100</v>
      </c>
    </row>
    <row r="352" spans="2:7" s="164" customFormat="1" ht="15" x14ac:dyDescent="0.2">
      <c r="B352" s="172">
        <v>346</v>
      </c>
      <c r="C352" s="172"/>
      <c r="D352" s="173">
        <v>43210.615868055997</v>
      </c>
      <c r="E352" s="173"/>
      <c r="F352" s="174">
        <v>184</v>
      </c>
      <c r="G352" s="174">
        <v>200</v>
      </c>
    </row>
    <row r="353" spans="2:7" s="164" customFormat="1" ht="15" x14ac:dyDescent="0.2">
      <c r="B353" s="172">
        <v>347</v>
      </c>
      <c r="C353" s="172"/>
      <c r="D353" s="173">
        <v>43210.617268519003</v>
      </c>
      <c r="E353" s="173"/>
      <c r="F353" s="174">
        <v>184</v>
      </c>
      <c r="G353" s="174">
        <v>200</v>
      </c>
    </row>
    <row r="354" spans="2:7" s="164" customFormat="1" ht="15" x14ac:dyDescent="0.2">
      <c r="B354" s="172">
        <v>348</v>
      </c>
      <c r="C354" s="172"/>
      <c r="D354" s="173">
        <v>43210.617349537002</v>
      </c>
      <c r="E354" s="173"/>
      <c r="F354" s="174">
        <v>184</v>
      </c>
      <c r="G354" s="174">
        <v>200</v>
      </c>
    </row>
    <row r="355" spans="2:7" s="164" customFormat="1" ht="15" x14ac:dyDescent="0.2">
      <c r="B355" s="172">
        <v>349</v>
      </c>
      <c r="C355" s="172"/>
      <c r="D355" s="173">
        <v>43210.617384259</v>
      </c>
      <c r="E355" s="173"/>
      <c r="F355" s="174">
        <v>276</v>
      </c>
      <c r="G355" s="174">
        <v>300</v>
      </c>
    </row>
    <row r="356" spans="2:7" s="164" customFormat="1" ht="15" x14ac:dyDescent="0.2">
      <c r="B356" s="172">
        <v>350</v>
      </c>
      <c r="C356" s="172"/>
      <c r="D356" s="173">
        <v>43210.617395832996</v>
      </c>
      <c r="E356" s="173"/>
      <c r="F356" s="174">
        <v>92</v>
      </c>
      <c r="G356" s="174">
        <v>100</v>
      </c>
    </row>
    <row r="357" spans="2:7" s="164" customFormat="1" ht="15" x14ac:dyDescent="0.2">
      <c r="B357" s="172">
        <v>351</v>
      </c>
      <c r="C357" s="172"/>
      <c r="D357" s="173">
        <v>43210.617407407</v>
      </c>
      <c r="E357" s="173"/>
      <c r="F357" s="174">
        <v>184</v>
      </c>
      <c r="G357" s="174">
        <v>200</v>
      </c>
    </row>
    <row r="358" spans="2:7" s="164" customFormat="1" ht="15" x14ac:dyDescent="0.2">
      <c r="B358" s="172">
        <v>352</v>
      </c>
      <c r="C358" s="172"/>
      <c r="D358" s="173">
        <v>43210.617407407</v>
      </c>
      <c r="E358" s="173"/>
      <c r="F358" s="174">
        <v>460</v>
      </c>
      <c r="G358" s="174">
        <v>500</v>
      </c>
    </row>
    <row r="359" spans="2:7" s="164" customFormat="1" ht="15" x14ac:dyDescent="0.2">
      <c r="B359" s="172">
        <v>353</v>
      </c>
      <c r="C359" s="172"/>
      <c r="D359" s="173">
        <v>43210.617430555998</v>
      </c>
      <c r="E359" s="173"/>
      <c r="F359" s="174">
        <v>92</v>
      </c>
      <c r="G359" s="174">
        <v>100</v>
      </c>
    </row>
    <row r="360" spans="2:7" s="164" customFormat="1" ht="15" x14ac:dyDescent="0.2">
      <c r="B360" s="172">
        <v>354</v>
      </c>
      <c r="C360" s="172"/>
      <c r="D360" s="173">
        <v>43210.617430555998</v>
      </c>
      <c r="E360" s="173"/>
      <c r="F360" s="174">
        <v>92</v>
      </c>
      <c r="G360" s="174">
        <v>100</v>
      </c>
    </row>
    <row r="361" spans="2:7" s="164" customFormat="1" ht="15" x14ac:dyDescent="0.2">
      <c r="B361" s="172">
        <v>355</v>
      </c>
      <c r="C361" s="172"/>
      <c r="D361" s="173">
        <v>43210.617476852</v>
      </c>
      <c r="E361" s="173"/>
      <c r="F361" s="174">
        <v>184</v>
      </c>
      <c r="G361" s="174">
        <v>200</v>
      </c>
    </row>
    <row r="362" spans="2:7" s="164" customFormat="1" ht="15" x14ac:dyDescent="0.2">
      <c r="B362" s="172">
        <v>356</v>
      </c>
      <c r="C362" s="172"/>
      <c r="D362" s="173">
        <v>43210.617488426004</v>
      </c>
      <c r="E362" s="173"/>
      <c r="F362" s="174">
        <v>192.28</v>
      </c>
      <c r="G362" s="174">
        <v>209</v>
      </c>
    </row>
    <row r="363" spans="2:7" s="164" customFormat="1" ht="15" x14ac:dyDescent="0.2">
      <c r="B363" s="172">
        <v>357</v>
      </c>
      <c r="C363" s="172"/>
      <c r="D363" s="173">
        <v>43210.6175</v>
      </c>
      <c r="E363" s="173"/>
      <c r="F363" s="174">
        <v>92</v>
      </c>
      <c r="G363" s="174">
        <v>100</v>
      </c>
    </row>
    <row r="364" spans="2:7" s="164" customFormat="1" ht="15" x14ac:dyDescent="0.2">
      <c r="B364" s="172">
        <v>358</v>
      </c>
      <c r="C364" s="172"/>
      <c r="D364" s="173">
        <v>43210.617511573997</v>
      </c>
      <c r="E364" s="173"/>
      <c r="F364" s="174">
        <v>46</v>
      </c>
      <c r="G364" s="174">
        <v>50</v>
      </c>
    </row>
    <row r="365" spans="2:7" s="164" customFormat="1" ht="15" x14ac:dyDescent="0.2">
      <c r="B365" s="172">
        <v>359</v>
      </c>
      <c r="C365" s="172"/>
      <c r="D365" s="173">
        <v>43210.617534721998</v>
      </c>
      <c r="E365" s="173"/>
      <c r="F365" s="174">
        <v>138</v>
      </c>
      <c r="G365" s="174">
        <v>150</v>
      </c>
    </row>
    <row r="366" spans="2:7" s="164" customFormat="1" ht="15" x14ac:dyDescent="0.2">
      <c r="B366" s="172">
        <v>360</v>
      </c>
      <c r="C366" s="172"/>
      <c r="D366" s="173">
        <v>43210.617534721998</v>
      </c>
      <c r="E366" s="173"/>
      <c r="F366" s="174">
        <v>92</v>
      </c>
      <c r="G366" s="174">
        <v>100</v>
      </c>
    </row>
    <row r="367" spans="2:7" s="164" customFormat="1" ht="15" x14ac:dyDescent="0.2">
      <c r="B367" s="172">
        <v>361</v>
      </c>
      <c r="C367" s="172"/>
      <c r="D367" s="173">
        <v>43210.617546296002</v>
      </c>
      <c r="E367" s="173"/>
      <c r="F367" s="174">
        <v>230</v>
      </c>
      <c r="G367" s="174">
        <v>250</v>
      </c>
    </row>
    <row r="368" spans="2:7" s="164" customFormat="1" ht="15" x14ac:dyDescent="0.2">
      <c r="B368" s="172">
        <v>362</v>
      </c>
      <c r="C368" s="172"/>
      <c r="D368" s="173">
        <v>43210.617557869999</v>
      </c>
      <c r="E368" s="173"/>
      <c r="F368" s="174">
        <v>92</v>
      </c>
      <c r="G368" s="174">
        <v>100</v>
      </c>
    </row>
    <row r="369" spans="2:7" s="164" customFormat="1" ht="15" x14ac:dyDescent="0.2">
      <c r="B369" s="172">
        <v>363</v>
      </c>
      <c r="C369" s="172"/>
      <c r="D369" s="173">
        <v>43210.617604166997</v>
      </c>
      <c r="E369" s="173"/>
      <c r="F369" s="174">
        <v>92</v>
      </c>
      <c r="G369" s="174">
        <v>100</v>
      </c>
    </row>
    <row r="370" spans="2:7" s="164" customFormat="1" ht="15" x14ac:dyDescent="0.2">
      <c r="B370" s="172">
        <v>364</v>
      </c>
      <c r="C370" s="172"/>
      <c r="D370" s="173">
        <v>43210.617627314998</v>
      </c>
      <c r="E370" s="173"/>
      <c r="F370" s="174">
        <v>46</v>
      </c>
      <c r="G370" s="174">
        <v>50</v>
      </c>
    </row>
    <row r="371" spans="2:7" s="164" customFormat="1" ht="15" x14ac:dyDescent="0.2">
      <c r="B371" s="172">
        <v>365</v>
      </c>
      <c r="C371" s="172"/>
      <c r="D371" s="173">
        <v>43210.617627314998</v>
      </c>
      <c r="E371" s="173"/>
      <c r="F371" s="174">
        <v>46</v>
      </c>
      <c r="G371" s="174">
        <v>50</v>
      </c>
    </row>
    <row r="372" spans="2:7" s="164" customFormat="1" ht="15" x14ac:dyDescent="0.2">
      <c r="B372" s="172">
        <v>366</v>
      </c>
      <c r="C372" s="172"/>
      <c r="D372" s="173">
        <v>43210.617638889002</v>
      </c>
      <c r="E372" s="173"/>
      <c r="F372" s="174">
        <v>92</v>
      </c>
      <c r="G372" s="174">
        <v>100</v>
      </c>
    </row>
    <row r="373" spans="2:7" s="164" customFormat="1" ht="15" x14ac:dyDescent="0.2">
      <c r="B373" s="172">
        <v>367</v>
      </c>
      <c r="C373" s="172"/>
      <c r="D373" s="173">
        <v>43210.617638889002</v>
      </c>
      <c r="E373" s="173"/>
      <c r="F373" s="174">
        <v>92</v>
      </c>
      <c r="G373" s="174">
        <v>100</v>
      </c>
    </row>
    <row r="374" spans="2:7" s="164" customFormat="1" ht="15" x14ac:dyDescent="0.2">
      <c r="B374" s="172">
        <v>368</v>
      </c>
      <c r="C374" s="172"/>
      <c r="D374" s="173">
        <v>43210.617650462998</v>
      </c>
      <c r="E374" s="173"/>
      <c r="F374" s="174">
        <v>276</v>
      </c>
      <c r="G374" s="174">
        <v>300</v>
      </c>
    </row>
    <row r="375" spans="2:7" s="164" customFormat="1" ht="15" x14ac:dyDescent="0.2">
      <c r="B375" s="172">
        <v>369</v>
      </c>
      <c r="C375" s="172"/>
      <c r="D375" s="173">
        <v>43210.617662037002</v>
      </c>
      <c r="E375" s="173"/>
      <c r="F375" s="174">
        <v>184</v>
      </c>
      <c r="G375" s="174">
        <v>200</v>
      </c>
    </row>
    <row r="376" spans="2:7" s="164" customFormat="1" ht="15" x14ac:dyDescent="0.2">
      <c r="B376" s="172">
        <v>370</v>
      </c>
      <c r="C376" s="172"/>
      <c r="D376" s="173">
        <v>43210.617696759</v>
      </c>
      <c r="E376" s="173"/>
      <c r="F376" s="174">
        <v>46</v>
      </c>
      <c r="G376" s="174">
        <v>50</v>
      </c>
    </row>
    <row r="377" spans="2:7" s="164" customFormat="1" ht="15" x14ac:dyDescent="0.2">
      <c r="B377" s="172">
        <v>371</v>
      </c>
      <c r="C377" s="172"/>
      <c r="D377" s="173">
        <v>43210.617696759</v>
      </c>
      <c r="E377" s="173"/>
      <c r="F377" s="174">
        <v>92</v>
      </c>
      <c r="G377" s="174">
        <v>100</v>
      </c>
    </row>
    <row r="378" spans="2:7" s="164" customFormat="1" ht="15" x14ac:dyDescent="0.2">
      <c r="B378" s="172">
        <v>372</v>
      </c>
      <c r="C378" s="172"/>
      <c r="D378" s="173">
        <v>43210.617743055998</v>
      </c>
      <c r="E378" s="173"/>
      <c r="F378" s="174">
        <v>276</v>
      </c>
      <c r="G378" s="174">
        <v>300</v>
      </c>
    </row>
    <row r="379" spans="2:7" s="164" customFormat="1" ht="15" x14ac:dyDescent="0.2">
      <c r="B379" s="172">
        <v>373</v>
      </c>
      <c r="C379" s="172"/>
      <c r="D379" s="173">
        <v>43210.617789352</v>
      </c>
      <c r="E379" s="173"/>
      <c r="F379" s="174">
        <v>644</v>
      </c>
      <c r="G379" s="174">
        <v>700</v>
      </c>
    </row>
    <row r="380" spans="2:7" s="164" customFormat="1" ht="15" x14ac:dyDescent="0.2">
      <c r="B380" s="172">
        <v>374</v>
      </c>
      <c r="C380" s="172"/>
      <c r="D380" s="173">
        <v>43210.617789352</v>
      </c>
      <c r="E380" s="173"/>
      <c r="F380" s="174">
        <v>92</v>
      </c>
      <c r="G380" s="174">
        <v>100</v>
      </c>
    </row>
    <row r="381" spans="2:7" s="164" customFormat="1" ht="15" x14ac:dyDescent="0.2">
      <c r="B381" s="172">
        <v>375</v>
      </c>
      <c r="C381" s="172"/>
      <c r="D381" s="173">
        <v>43210.617812500001</v>
      </c>
      <c r="E381" s="173"/>
      <c r="F381" s="174">
        <v>92</v>
      </c>
      <c r="G381" s="174">
        <v>100</v>
      </c>
    </row>
    <row r="382" spans="2:7" s="164" customFormat="1" ht="15" x14ac:dyDescent="0.2">
      <c r="B382" s="172">
        <v>376</v>
      </c>
      <c r="C382" s="172"/>
      <c r="D382" s="173">
        <v>43210.617858796002</v>
      </c>
      <c r="E382" s="173"/>
      <c r="F382" s="174">
        <v>276</v>
      </c>
      <c r="G382" s="174">
        <v>300</v>
      </c>
    </row>
    <row r="383" spans="2:7" s="164" customFormat="1" ht="15" x14ac:dyDescent="0.2">
      <c r="B383" s="172">
        <v>377</v>
      </c>
      <c r="C383" s="172"/>
      <c r="D383" s="173">
        <v>43210.617881944003</v>
      </c>
      <c r="E383" s="173"/>
      <c r="F383" s="174">
        <v>276</v>
      </c>
      <c r="G383" s="174">
        <v>300</v>
      </c>
    </row>
    <row r="384" spans="2:7" s="164" customFormat="1" ht="15" x14ac:dyDescent="0.2">
      <c r="B384" s="172">
        <v>378</v>
      </c>
      <c r="C384" s="172"/>
      <c r="D384" s="173">
        <v>43210.617881944003</v>
      </c>
      <c r="E384" s="173"/>
      <c r="F384" s="174">
        <v>46</v>
      </c>
      <c r="G384" s="174">
        <v>50</v>
      </c>
    </row>
    <row r="385" spans="2:7" s="164" customFormat="1" ht="15" x14ac:dyDescent="0.2">
      <c r="B385" s="172">
        <v>379</v>
      </c>
      <c r="C385" s="172"/>
      <c r="D385" s="173">
        <v>43210.617893518996</v>
      </c>
      <c r="E385" s="173"/>
      <c r="F385" s="174">
        <v>138</v>
      </c>
      <c r="G385" s="174">
        <v>150</v>
      </c>
    </row>
    <row r="386" spans="2:7" s="164" customFormat="1" ht="15" x14ac:dyDescent="0.2">
      <c r="B386" s="172">
        <v>380</v>
      </c>
      <c r="C386" s="172"/>
      <c r="D386" s="173">
        <v>43210.617905093</v>
      </c>
      <c r="E386" s="173"/>
      <c r="F386" s="174">
        <v>92</v>
      </c>
      <c r="G386" s="174">
        <v>100</v>
      </c>
    </row>
    <row r="387" spans="2:7" s="164" customFormat="1" ht="15" x14ac:dyDescent="0.2">
      <c r="B387" s="172">
        <v>381</v>
      </c>
      <c r="C387" s="172"/>
      <c r="D387" s="173">
        <v>43210.617962962999</v>
      </c>
      <c r="E387" s="173"/>
      <c r="F387" s="174">
        <v>92</v>
      </c>
      <c r="G387" s="174">
        <v>100</v>
      </c>
    </row>
    <row r="388" spans="2:7" s="164" customFormat="1" ht="15" x14ac:dyDescent="0.2">
      <c r="B388" s="172">
        <v>382</v>
      </c>
      <c r="C388" s="172"/>
      <c r="D388" s="173">
        <v>43210.617962962999</v>
      </c>
      <c r="E388" s="173"/>
      <c r="F388" s="174">
        <v>46</v>
      </c>
      <c r="G388" s="174">
        <v>50</v>
      </c>
    </row>
    <row r="389" spans="2:7" s="164" customFormat="1" ht="15" x14ac:dyDescent="0.2">
      <c r="B389" s="172">
        <v>383</v>
      </c>
      <c r="C389" s="172"/>
      <c r="D389" s="173">
        <v>43210.617986110999</v>
      </c>
      <c r="E389" s="173"/>
      <c r="F389" s="174">
        <v>276</v>
      </c>
      <c r="G389" s="174">
        <v>300</v>
      </c>
    </row>
    <row r="390" spans="2:7" s="164" customFormat="1" ht="15" x14ac:dyDescent="0.2">
      <c r="B390" s="172">
        <v>384</v>
      </c>
      <c r="C390" s="172"/>
      <c r="D390" s="173">
        <v>43210.618020832997</v>
      </c>
      <c r="E390" s="173"/>
      <c r="F390" s="174">
        <v>27.6</v>
      </c>
      <c r="G390" s="174">
        <v>30</v>
      </c>
    </row>
    <row r="391" spans="2:7" s="164" customFormat="1" ht="15" x14ac:dyDescent="0.2">
      <c r="B391" s="172">
        <v>385</v>
      </c>
      <c r="C391" s="172"/>
      <c r="D391" s="173">
        <v>43210.618055555999</v>
      </c>
      <c r="E391" s="173"/>
      <c r="F391" s="174">
        <v>92</v>
      </c>
      <c r="G391" s="174">
        <v>100</v>
      </c>
    </row>
    <row r="392" spans="2:7" s="164" customFormat="1" ht="15" x14ac:dyDescent="0.2">
      <c r="B392" s="172">
        <v>386</v>
      </c>
      <c r="C392" s="172"/>
      <c r="D392" s="173">
        <v>43210.618067130003</v>
      </c>
      <c r="E392" s="173"/>
      <c r="F392" s="174">
        <v>92</v>
      </c>
      <c r="G392" s="174">
        <v>100</v>
      </c>
    </row>
    <row r="393" spans="2:7" s="164" customFormat="1" ht="15" x14ac:dyDescent="0.2">
      <c r="B393" s="172">
        <v>387</v>
      </c>
      <c r="C393" s="172"/>
      <c r="D393" s="173">
        <v>43210.618078703999</v>
      </c>
      <c r="E393" s="173"/>
      <c r="F393" s="174">
        <v>460</v>
      </c>
      <c r="G393" s="174">
        <v>500</v>
      </c>
    </row>
    <row r="394" spans="2:7" s="164" customFormat="1" ht="15" x14ac:dyDescent="0.2">
      <c r="B394" s="172">
        <v>388</v>
      </c>
      <c r="C394" s="172"/>
      <c r="D394" s="173">
        <v>43210.618078703999</v>
      </c>
      <c r="E394" s="173"/>
      <c r="F394" s="174">
        <v>460</v>
      </c>
      <c r="G394" s="174">
        <v>500</v>
      </c>
    </row>
    <row r="395" spans="2:7" s="164" customFormat="1" ht="15" x14ac:dyDescent="0.2">
      <c r="B395" s="172">
        <v>389</v>
      </c>
      <c r="C395" s="172"/>
      <c r="D395" s="173">
        <v>43210.618125000001</v>
      </c>
      <c r="E395" s="173"/>
      <c r="F395" s="174">
        <v>92</v>
      </c>
      <c r="G395" s="174">
        <v>100</v>
      </c>
    </row>
    <row r="396" spans="2:7" s="164" customFormat="1" ht="15" x14ac:dyDescent="0.2">
      <c r="B396" s="172">
        <v>390</v>
      </c>
      <c r="C396" s="172"/>
      <c r="D396" s="173">
        <v>43210.618125000001</v>
      </c>
      <c r="E396" s="173"/>
      <c r="F396" s="174">
        <v>276</v>
      </c>
      <c r="G396" s="174">
        <v>300</v>
      </c>
    </row>
    <row r="397" spans="2:7" s="164" customFormat="1" ht="15" x14ac:dyDescent="0.2">
      <c r="B397" s="172">
        <v>391</v>
      </c>
      <c r="C397" s="172"/>
      <c r="D397" s="173">
        <v>43210.618125000001</v>
      </c>
      <c r="E397" s="173"/>
      <c r="F397" s="174">
        <v>276</v>
      </c>
      <c r="G397" s="174">
        <v>300</v>
      </c>
    </row>
    <row r="398" spans="2:7" s="164" customFormat="1" ht="15" x14ac:dyDescent="0.2">
      <c r="B398" s="172">
        <v>392</v>
      </c>
      <c r="C398" s="172"/>
      <c r="D398" s="173">
        <v>43210.618194444003</v>
      </c>
      <c r="E398" s="173"/>
      <c r="F398" s="174">
        <v>46</v>
      </c>
      <c r="G398" s="174">
        <v>50</v>
      </c>
    </row>
    <row r="399" spans="2:7" s="164" customFormat="1" ht="15" x14ac:dyDescent="0.2">
      <c r="B399" s="172">
        <v>393</v>
      </c>
      <c r="C399" s="172"/>
      <c r="D399" s="173">
        <v>43210.618275462999</v>
      </c>
      <c r="E399" s="173"/>
      <c r="F399" s="174">
        <v>92</v>
      </c>
      <c r="G399" s="174">
        <v>100</v>
      </c>
    </row>
    <row r="400" spans="2:7" s="164" customFormat="1" ht="15" x14ac:dyDescent="0.2">
      <c r="B400" s="172">
        <v>394</v>
      </c>
      <c r="C400" s="172"/>
      <c r="D400" s="173">
        <v>43210.618425925997</v>
      </c>
      <c r="E400" s="173"/>
      <c r="F400" s="174">
        <v>138</v>
      </c>
      <c r="G400" s="174">
        <v>150</v>
      </c>
    </row>
    <row r="401" spans="2:7" s="164" customFormat="1" ht="15" x14ac:dyDescent="0.2">
      <c r="B401" s="172">
        <v>395</v>
      </c>
      <c r="C401" s="172"/>
      <c r="D401" s="173">
        <v>43210.618530093001</v>
      </c>
      <c r="E401" s="173"/>
      <c r="F401" s="174">
        <v>920</v>
      </c>
      <c r="G401" s="174">
        <v>1000</v>
      </c>
    </row>
    <row r="402" spans="2:7" s="164" customFormat="1" ht="15" x14ac:dyDescent="0.2">
      <c r="B402" s="172">
        <v>396</v>
      </c>
      <c r="C402" s="172"/>
      <c r="D402" s="173">
        <v>43210.618553241002</v>
      </c>
      <c r="E402" s="173"/>
      <c r="F402" s="174">
        <v>92</v>
      </c>
      <c r="G402" s="174">
        <v>100</v>
      </c>
    </row>
    <row r="403" spans="2:7" s="164" customFormat="1" ht="15" x14ac:dyDescent="0.2">
      <c r="B403" s="172">
        <v>397</v>
      </c>
      <c r="C403" s="172"/>
      <c r="D403" s="173">
        <v>43210.618645832998</v>
      </c>
      <c r="E403" s="173"/>
      <c r="F403" s="174">
        <v>920</v>
      </c>
      <c r="G403" s="174">
        <v>1000</v>
      </c>
    </row>
    <row r="404" spans="2:7" s="164" customFormat="1" ht="15" x14ac:dyDescent="0.2">
      <c r="B404" s="172">
        <v>398</v>
      </c>
      <c r="C404" s="172"/>
      <c r="D404" s="173">
        <v>43210.618680555999</v>
      </c>
      <c r="E404" s="173"/>
      <c r="F404" s="174">
        <v>506</v>
      </c>
      <c r="G404" s="174">
        <v>550</v>
      </c>
    </row>
    <row r="405" spans="2:7" s="164" customFormat="1" ht="15" x14ac:dyDescent="0.2">
      <c r="B405" s="172">
        <v>399</v>
      </c>
      <c r="C405" s="172"/>
      <c r="D405" s="173">
        <v>43210.618680555999</v>
      </c>
      <c r="E405" s="173"/>
      <c r="F405" s="174">
        <v>92</v>
      </c>
      <c r="G405" s="174">
        <v>100</v>
      </c>
    </row>
    <row r="406" spans="2:7" s="164" customFormat="1" ht="15" x14ac:dyDescent="0.2">
      <c r="B406" s="172">
        <v>400</v>
      </c>
      <c r="C406" s="172"/>
      <c r="D406" s="173">
        <v>43210.618680555999</v>
      </c>
      <c r="E406" s="173"/>
      <c r="F406" s="174">
        <v>92</v>
      </c>
      <c r="G406" s="174">
        <v>100</v>
      </c>
    </row>
    <row r="407" spans="2:7" s="164" customFormat="1" ht="15" x14ac:dyDescent="0.2">
      <c r="B407" s="172">
        <v>401</v>
      </c>
      <c r="C407" s="172"/>
      <c r="D407" s="173">
        <v>43210.618750000001</v>
      </c>
      <c r="E407" s="173"/>
      <c r="F407" s="174">
        <v>92</v>
      </c>
      <c r="G407" s="174">
        <v>100</v>
      </c>
    </row>
    <row r="408" spans="2:7" s="164" customFormat="1" ht="15" x14ac:dyDescent="0.2">
      <c r="B408" s="172">
        <v>402</v>
      </c>
      <c r="C408" s="172"/>
      <c r="D408" s="173">
        <v>43210.618773148002</v>
      </c>
      <c r="E408" s="173"/>
      <c r="F408" s="174">
        <v>460</v>
      </c>
      <c r="G408" s="174">
        <v>500</v>
      </c>
    </row>
    <row r="409" spans="2:7" s="164" customFormat="1" ht="15" x14ac:dyDescent="0.2">
      <c r="B409" s="172">
        <v>403</v>
      </c>
      <c r="C409" s="172"/>
      <c r="D409" s="173">
        <v>43210.618912037004</v>
      </c>
      <c r="E409" s="173"/>
      <c r="F409" s="174">
        <v>92</v>
      </c>
      <c r="G409" s="174">
        <v>100</v>
      </c>
    </row>
    <row r="410" spans="2:7" s="164" customFormat="1" ht="15" x14ac:dyDescent="0.2">
      <c r="B410" s="172">
        <v>404</v>
      </c>
      <c r="C410" s="172"/>
      <c r="D410" s="173">
        <v>43210.618981480999</v>
      </c>
      <c r="E410" s="173"/>
      <c r="F410" s="174">
        <v>184</v>
      </c>
      <c r="G410" s="174">
        <v>200</v>
      </c>
    </row>
    <row r="411" spans="2:7" s="164" customFormat="1" ht="15" x14ac:dyDescent="0.2">
      <c r="B411" s="172">
        <v>405</v>
      </c>
      <c r="C411" s="172"/>
      <c r="D411" s="173">
        <v>43210.619050925998</v>
      </c>
      <c r="E411" s="173"/>
      <c r="F411" s="174">
        <v>920</v>
      </c>
      <c r="G411" s="174">
        <v>1000</v>
      </c>
    </row>
    <row r="412" spans="2:7" s="164" customFormat="1" ht="15" x14ac:dyDescent="0.2">
      <c r="B412" s="172">
        <v>406</v>
      </c>
      <c r="C412" s="172"/>
      <c r="D412" s="173">
        <v>43210.61912037</v>
      </c>
      <c r="E412" s="173"/>
      <c r="F412" s="174">
        <v>230</v>
      </c>
      <c r="G412" s="174">
        <v>250</v>
      </c>
    </row>
    <row r="413" spans="2:7" s="164" customFormat="1" ht="15" x14ac:dyDescent="0.2">
      <c r="B413" s="172">
        <v>407</v>
      </c>
      <c r="C413" s="172"/>
      <c r="D413" s="173">
        <v>43210.619259259001</v>
      </c>
      <c r="E413" s="173"/>
      <c r="F413" s="174">
        <v>30.36</v>
      </c>
      <c r="G413" s="174">
        <v>33</v>
      </c>
    </row>
    <row r="414" spans="2:7" s="164" customFormat="1" ht="15" x14ac:dyDescent="0.2">
      <c r="B414" s="172">
        <v>408</v>
      </c>
      <c r="C414" s="172"/>
      <c r="D414" s="173">
        <v>43210.619270832998</v>
      </c>
      <c r="E414" s="173"/>
      <c r="F414" s="174">
        <v>184</v>
      </c>
      <c r="G414" s="174">
        <v>200</v>
      </c>
    </row>
    <row r="415" spans="2:7" s="164" customFormat="1" ht="15" x14ac:dyDescent="0.2">
      <c r="B415" s="172">
        <v>409</v>
      </c>
      <c r="C415" s="172"/>
      <c r="D415" s="173">
        <v>43210.619305556</v>
      </c>
      <c r="E415" s="173"/>
      <c r="F415" s="174">
        <v>138</v>
      </c>
      <c r="G415" s="174">
        <v>150</v>
      </c>
    </row>
    <row r="416" spans="2:7" s="164" customFormat="1" ht="15" x14ac:dyDescent="0.2">
      <c r="B416" s="172">
        <v>410</v>
      </c>
      <c r="C416" s="172"/>
      <c r="D416" s="173">
        <v>43210.619328704001</v>
      </c>
      <c r="E416" s="173"/>
      <c r="F416" s="174">
        <v>9.1999999999999993</v>
      </c>
      <c r="G416" s="174">
        <v>10</v>
      </c>
    </row>
    <row r="417" spans="2:7" s="164" customFormat="1" ht="15" x14ac:dyDescent="0.2">
      <c r="B417" s="172">
        <v>411</v>
      </c>
      <c r="C417" s="172"/>
      <c r="D417" s="173">
        <v>43210.619467593002</v>
      </c>
      <c r="E417" s="173"/>
      <c r="F417" s="174">
        <v>276</v>
      </c>
      <c r="G417" s="174">
        <v>300</v>
      </c>
    </row>
    <row r="418" spans="2:7" s="164" customFormat="1" ht="15" x14ac:dyDescent="0.2">
      <c r="B418" s="172">
        <v>412</v>
      </c>
      <c r="C418" s="172"/>
      <c r="D418" s="173">
        <v>43210.619490741003</v>
      </c>
      <c r="E418" s="173"/>
      <c r="F418" s="174">
        <v>184</v>
      </c>
      <c r="G418" s="174">
        <v>200</v>
      </c>
    </row>
    <row r="419" spans="2:7" s="164" customFormat="1" ht="15" x14ac:dyDescent="0.2">
      <c r="B419" s="172">
        <v>413</v>
      </c>
      <c r="C419" s="172"/>
      <c r="D419" s="173">
        <v>43210.619664352002</v>
      </c>
      <c r="E419" s="173"/>
      <c r="F419" s="174">
        <v>460</v>
      </c>
      <c r="G419" s="174">
        <v>500</v>
      </c>
    </row>
    <row r="420" spans="2:7" s="164" customFormat="1" ht="15" x14ac:dyDescent="0.2">
      <c r="B420" s="172">
        <v>414</v>
      </c>
      <c r="C420" s="172"/>
      <c r="D420" s="173">
        <v>43210.619907407003</v>
      </c>
      <c r="E420" s="173"/>
      <c r="F420" s="174">
        <v>92</v>
      </c>
      <c r="G420" s="174">
        <v>100</v>
      </c>
    </row>
    <row r="421" spans="2:7" s="164" customFormat="1" ht="15" x14ac:dyDescent="0.2">
      <c r="B421" s="172">
        <v>415</v>
      </c>
      <c r="C421" s="172"/>
      <c r="D421" s="173">
        <v>43210.619942129997</v>
      </c>
      <c r="E421" s="173"/>
      <c r="F421" s="174">
        <v>46</v>
      </c>
      <c r="G421" s="174">
        <v>50</v>
      </c>
    </row>
    <row r="422" spans="2:7" s="164" customFormat="1" ht="15" x14ac:dyDescent="0.2">
      <c r="B422" s="172">
        <v>416</v>
      </c>
      <c r="C422" s="172"/>
      <c r="D422" s="173">
        <v>43210.620173611002</v>
      </c>
      <c r="E422" s="173"/>
      <c r="F422" s="174">
        <v>920</v>
      </c>
      <c r="G422" s="174">
        <v>1000</v>
      </c>
    </row>
    <row r="423" spans="2:7" s="164" customFormat="1" ht="15" x14ac:dyDescent="0.2">
      <c r="B423" s="172">
        <v>417</v>
      </c>
      <c r="C423" s="172"/>
      <c r="D423" s="173">
        <v>43210.620243056001</v>
      </c>
      <c r="E423" s="173"/>
      <c r="F423" s="174">
        <v>368</v>
      </c>
      <c r="G423" s="174">
        <v>400</v>
      </c>
    </row>
    <row r="424" spans="2:7" s="164" customFormat="1" ht="15" x14ac:dyDescent="0.2">
      <c r="B424" s="172">
        <v>418</v>
      </c>
      <c r="C424" s="172"/>
      <c r="D424" s="173">
        <v>43210.620254629997</v>
      </c>
      <c r="E424" s="173"/>
      <c r="F424" s="174">
        <v>920</v>
      </c>
      <c r="G424" s="174">
        <v>1000</v>
      </c>
    </row>
    <row r="425" spans="2:7" s="164" customFormat="1" ht="15" x14ac:dyDescent="0.2">
      <c r="B425" s="172">
        <v>419</v>
      </c>
      <c r="C425" s="172"/>
      <c r="D425" s="173">
        <v>43210.620266204001</v>
      </c>
      <c r="E425" s="173"/>
      <c r="F425" s="174">
        <v>92</v>
      </c>
      <c r="G425" s="174">
        <v>100</v>
      </c>
    </row>
    <row r="426" spans="2:7" s="164" customFormat="1" ht="15" x14ac:dyDescent="0.2">
      <c r="B426" s="172">
        <v>420</v>
      </c>
      <c r="C426" s="172"/>
      <c r="D426" s="173">
        <v>43210.620509259003</v>
      </c>
      <c r="E426" s="173"/>
      <c r="F426" s="174">
        <v>69</v>
      </c>
      <c r="G426" s="174">
        <v>75</v>
      </c>
    </row>
    <row r="427" spans="2:7" s="164" customFormat="1" ht="15" x14ac:dyDescent="0.2">
      <c r="B427" s="172">
        <v>421</v>
      </c>
      <c r="C427" s="172"/>
      <c r="D427" s="173">
        <v>43210.620555556001</v>
      </c>
      <c r="E427" s="173"/>
      <c r="F427" s="174">
        <v>92</v>
      </c>
      <c r="G427" s="174">
        <v>100</v>
      </c>
    </row>
    <row r="428" spans="2:7" s="164" customFormat="1" ht="15" x14ac:dyDescent="0.2">
      <c r="B428" s="172">
        <v>422</v>
      </c>
      <c r="C428" s="172"/>
      <c r="D428" s="173">
        <v>43210.620925925999</v>
      </c>
      <c r="E428" s="173"/>
      <c r="F428" s="174">
        <v>46</v>
      </c>
      <c r="G428" s="174">
        <v>50</v>
      </c>
    </row>
    <row r="429" spans="2:7" s="164" customFormat="1" ht="15" x14ac:dyDescent="0.2">
      <c r="B429" s="172">
        <v>423</v>
      </c>
      <c r="C429" s="172"/>
      <c r="D429" s="173">
        <v>43210.621412036999</v>
      </c>
      <c r="E429" s="173"/>
      <c r="F429" s="174">
        <v>92</v>
      </c>
      <c r="G429" s="174">
        <v>100</v>
      </c>
    </row>
    <row r="430" spans="2:7" s="164" customFormat="1" ht="15" x14ac:dyDescent="0.2">
      <c r="B430" s="172">
        <v>424</v>
      </c>
      <c r="C430" s="172"/>
      <c r="D430" s="173">
        <v>43210.621689815001</v>
      </c>
      <c r="E430" s="173"/>
      <c r="F430" s="174">
        <v>46</v>
      </c>
      <c r="G430" s="174">
        <v>50</v>
      </c>
    </row>
    <row r="431" spans="2:7" s="164" customFormat="1" ht="15" x14ac:dyDescent="0.2">
      <c r="B431" s="172">
        <v>425</v>
      </c>
      <c r="C431" s="172"/>
      <c r="D431" s="173">
        <v>43210.622986110997</v>
      </c>
      <c r="E431" s="173"/>
      <c r="F431" s="174">
        <v>184</v>
      </c>
      <c r="G431" s="174">
        <v>200</v>
      </c>
    </row>
    <row r="432" spans="2:7" s="164" customFormat="1" ht="15" x14ac:dyDescent="0.2">
      <c r="B432" s="172">
        <v>426</v>
      </c>
      <c r="C432" s="172"/>
      <c r="D432" s="173">
        <v>43210.623159722003</v>
      </c>
      <c r="E432" s="173"/>
      <c r="F432" s="174">
        <v>46</v>
      </c>
      <c r="G432" s="174">
        <v>50</v>
      </c>
    </row>
    <row r="433" spans="2:7" s="164" customFormat="1" ht="15" x14ac:dyDescent="0.2">
      <c r="B433" s="172">
        <v>427</v>
      </c>
      <c r="C433" s="172"/>
      <c r="D433" s="173">
        <v>43210.623449074003</v>
      </c>
      <c r="E433" s="173"/>
      <c r="F433" s="174">
        <v>276</v>
      </c>
      <c r="G433" s="174">
        <v>300</v>
      </c>
    </row>
    <row r="434" spans="2:7" s="164" customFormat="1" ht="15" x14ac:dyDescent="0.2">
      <c r="B434" s="172">
        <v>428</v>
      </c>
      <c r="C434" s="172"/>
      <c r="D434" s="173">
        <v>43210.623645833002</v>
      </c>
      <c r="E434" s="173"/>
      <c r="F434" s="174">
        <v>460</v>
      </c>
      <c r="G434" s="174">
        <v>500</v>
      </c>
    </row>
    <row r="435" spans="2:7" s="164" customFormat="1" ht="15" x14ac:dyDescent="0.2">
      <c r="B435" s="172">
        <v>429</v>
      </c>
      <c r="C435" s="172"/>
      <c r="D435" s="173">
        <v>43210.623715278001</v>
      </c>
      <c r="E435" s="173"/>
      <c r="F435" s="174">
        <v>460</v>
      </c>
      <c r="G435" s="174">
        <v>500</v>
      </c>
    </row>
    <row r="436" spans="2:7" s="164" customFormat="1" ht="15" x14ac:dyDescent="0.2">
      <c r="B436" s="172">
        <v>430</v>
      </c>
      <c r="C436" s="172"/>
      <c r="D436" s="173">
        <v>43210.623796296</v>
      </c>
      <c r="E436" s="173"/>
      <c r="F436" s="174">
        <v>92</v>
      </c>
      <c r="G436" s="174">
        <v>100</v>
      </c>
    </row>
    <row r="437" spans="2:7" s="164" customFormat="1" ht="15" x14ac:dyDescent="0.2">
      <c r="B437" s="172">
        <v>431</v>
      </c>
      <c r="C437" s="172"/>
      <c r="D437" s="173">
        <v>43210.624513889001</v>
      </c>
      <c r="E437" s="173"/>
      <c r="F437" s="174">
        <v>92</v>
      </c>
      <c r="G437" s="174">
        <v>100</v>
      </c>
    </row>
    <row r="438" spans="2:7" s="164" customFormat="1" ht="15" x14ac:dyDescent="0.2">
      <c r="B438" s="172">
        <v>432</v>
      </c>
      <c r="C438" s="172"/>
      <c r="D438" s="173">
        <v>43210.624756944002</v>
      </c>
      <c r="E438" s="173"/>
      <c r="F438" s="174">
        <v>46</v>
      </c>
      <c r="G438" s="174">
        <v>50</v>
      </c>
    </row>
    <row r="439" spans="2:7" s="164" customFormat="1" ht="15" x14ac:dyDescent="0.2">
      <c r="B439" s="172">
        <v>433</v>
      </c>
      <c r="C439" s="172"/>
      <c r="D439" s="173">
        <v>43210.624976851999</v>
      </c>
      <c r="E439" s="173"/>
      <c r="F439" s="174">
        <v>184</v>
      </c>
      <c r="G439" s="174">
        <v>200</v>
      </c>
    </row>
    <row r="440" spans="2:7" s="164" customFormat="1" ht="15" x14ac:dyDescent="0.2">
      <c r="B440" s="172">
        <v>434</v>
      </c>
      <c r="C440" s="172"/>
      <c r="D440" s="173">
        <v>43210.626863425998</v>
      </c>
      <c r="E440" s="173"/>
      <c r="F440" s="174">
        <v>920</v>
      </c>
      <c r="G440" s="174">
        <v>1000</v>
      </c>
    </row>
    <row r="441" spans="2:7" s="164" customFormat="1" ht="15" x14ac:dyDescent="0.2">
      <c r="B441" s="172">
        <v>435</v>
      </c>
      <c r="C441" s="172"/>
      <c r="D441" s="173">
        <v>43210.626898148003</v>
      </c>
      <c r="E441" s="173"/>
      <c r="F441" s="174">
        <v>9.1999999999999993</v>
      </c>
      <c r="G441" s="174">
        <v>10</v>
      </c>
    </row>
    <row r="442" spans="2:7" s="164" customFormat="1" ht="15" x14ac:dyDescent="0.2">
      <c r="B442" s="172">
        <v>436</v>
      </c>
      <c r="C442" s="172"/>
      <c r="D442" s="173">
        <v>43210.629363426</v>
      </c>
      <c r="E442" s="173"/>
      <c r="F442" s="174">
        <v>36.79</v>
      </c>
      <c r="G442" s="174">
        <v>39.99</v>
      </c>
    </row>
    <row r="443" spans="2:7" s="164" customFormat="1" ht="15" x14ac:dyDescent="0.2">
      <c r="B443" s="172">
        <v>437</v>
      </c>
      <c r="C443" s="172"/>
      <c r="D443" s="173">
        <v>43210.629386574001</v>
      </c>
      <c r="E443" s="173"/>
      <c r="F443" s="174">
        <v>92</v>
      </c>
      <c r="G443" s="174">
        <v>100</v>
      </c>
    </row>
    <row r="444" spans="2:7" s="164" customFormat="1" ht="15" x14ac:dyDescent="0.2">
      <c r="B444" s="172">
        <v>438</v>
      </c>
      <c r="C444" s="172"/>
      <c r="D444" s="173">
        <v>43210.630335647998</v>
      </c>
      <c r="E444" s="173"/>
      <c r="F444" s="174">
        <v>69</v>
      </c>
      <c r="G444" s="174">
        <v>75</v>
      </c>
    </row>
    <row r="445" spans="2:7" s="164" customFormat="1" ht="15" x14ac:dyDescent="0.2">
      <c r="B445" s="172">
        <v>439</v>
      </c>
      <c r="C445" s="172"/>
      <c r="D445" s="173">
        <v>43210.632974537002</v>
      </c>
      <c r="E445" s="173"/>
      <c r="F445" s="174">
        <v>92</v>
      </c>
      <c r="G445" s="174">
        <v>100</v>
      </c>
    </row>
    <row r="446" spans="2:7" s="164" customFormat="1" ht="15" x14ac:dyDescent="0.2">
      <c r="B446" s="172">
        <v>440</v>
      </c>
      <c r="C446" s="172"/>
      <c r="D446" s="173">
        <v>43210.634849536997</v>
      </c>
      <c r="E446" s="173"/>
      <c r="F446" s="174">
        <v>276</v>
      </c>
      <c r="G446" s="174">
        <v>300</v>
      </c>
    </row>
    <row r="447" spans="2:7" s="164" customFormat="1" ht="15" x14ac:dyDescent="0.2">
      <c r="B447" s="172">
        <v>441</v>
      </c>
      <c r="C447" s="172"/>
      <c r="D447" s="173">
        <v>43210.635300925998</v>
      </c>
      <c r="E447" s="173"/>
      <c r="F447" s="174">
        <v>46</v>
      </c>
      <c r="G447" s="174">
        <v>50</v>
      </c>
    </row>
    <row r="448" spans="2:7" s="164" customFormat="1" ht="15" x14ac:dyDescent="0.2">
      <c r="B448" s="172">
        <v>442</v>
      </c>
      <c r="C448" s="172"/>
      <c r="D448" s="173">
        <v>43210.642534721999</v>
      </c>
      <c r="E448" s="173"/>
      <c r="F448" s="174">
        <v>92</v>
      </c>
      <c r="G448" s="174">
        <v>100</v>
      </c>
    </row>
    <row r="449" spans="2:7" s="164" customFormat="1" ht="15" x14ac:dyDescent="0.2">
      <c r="B449" s="172">
        <v>443</v>
      </c>
      <c r="C449" s="172"/>
      <c r="D449" s="173">
        <v>43210.643240741003</v>
      </c>
      <c r="E449" s="173"/>
      <c r="F449" s="174">
        <v>46</v>
      </c>
      <c r="G449" s="174">
        <v>50</v>
      </c>
    </row>
    <row r="450" spans="2:7" s="164" customFormat="1" ht="15" x14ac:dyDescent="0.2">
      <c r="B450" s="172">
        <v>444</v>
      </c>
      <c r="C450" s="172"/>
      <c r="D450" s="173">
        <v>43210.643495370001</v>
      </c>
      <c r="E450" s="173"/>
      <c r="F450" s="174">
        <v>92</v>
      </c>
      <c r="G450" s="174">
        <v>100</v>
      </c>
    </row>
    <row r="451" spans="2:7" s="164" customFormat="1" ht="15" x14ac:dyDescent="0.2">
      <c r="B451" s="172">
        <v>445</v>
      </c>
      <c r="C451" s="172"/>
      <c r="D451" s="173">
        <v>43210.644317129998</v>
      </c>
      <c r="E451" s="173"/>
      <c r="F451" s="174">
        <v>184</v>
      </c>
      <c r="G451" s="174">
        <v>200</v>
      </c>
    </row>
    <row r="452" spans="2:7" s="164" customFormat="1" ht="15" x14ac:dyDescent="0.2">
      <c r="B452" s="172">
        <v>446</v>
      </c>
      <c r="C452" s="172"/>
      <c r="D452" s="173">
        <v>43210.644837963002</v>
      </c>
      <c r="E452" s="173"/>
      <c r="F452" s="174">
        <v>276</v>
      </c>
      <c r="G452" s="174">
        <v>300</v>
      </c>
    </row>
    <row r="453" spans="2:7" s="164" customFormat="1" ht="15" x14ac:dyDescent="0.2">
      <c r="B453" s="172">
        <v>447</v>
      </c>
      <c r="C453" s="172"/>
      <c r="D453" s="173">
        <v>43210.647997685002</v>
      </c>
      <c r="E453" s="173"/>
      <c r="F453" s="174">
        <v>184</v>
      </c>
      <c r="G453" s="174">
        <v>200</v>
      </c>
    </row>
    <row r="454" spans="2:7" s="164" customFormat="1" ht="15" x14ac:dyDescent="0.2">
      <c r="B454" s="172">
        <v>448</v>
      </c>
      <c r="C454" s="172"/>
      <c r="D454" s="173">
        <v>43210.648657407</v>
      </c>
      <c r="E454" s="173"/>
      <c r="F454" s="174">
        <v>276</v>
      </c>
      <c r="G454" s="174">
        <v>300</v>
      </c>
    </row>
    <row r="455" spans="2:7" s="164" customFormat="1" ht="15" x14ac:dyDescent="0.2">
      <c r="B455" s="172">
        <v>449</v>
      </c>
      <c r="C455" s="172"/>
      <c r="D455" s="173">
        <v>43210.652916667001</v>
      </c>
      <c r="E455" s="173"/>
      <c r="F455" s="174">
        <v>460</v>
      </c>
      <c r="G455" s="174">
        <v>500</v>
      </c>
    </row>
    <row r="456" spans="2:7" s="164" customFormat="1" ht="15" x14ac:dyDescent="0.2">
      <c r="B456" s="172">
        <v>450</v>
      </c>
      <c r="C456" s="172"/>
      <c r="D456" s="173">
        <v>43210.657291666997</v>
      </c>
      <c r="E456" s="173"/>
      <c r="F456" s="174">
        <v>92</v>
      </c>
      <c r="G456" s="174">
        <v>100</v>
      </c>
    </row>
    <row r="457" spans="2:7" s="164" customFormat="1" ht="15" x14ac:dyDescent="0.2">
      <c r="B457" s="172">
        <v>451</v>
      </c>
      <c r="C457" s="172"/>
      <c r="D457" s="173">
        <v>43210.660208333</v>
      </c>
      <c r="E457" s="173"/>
      <c r="F457" s="174">
        <v>92</v>
      </c>
      <c r="G457" s="174">
        <v>100</v>
      </c>
    </row>
    <row r="458" spans="2:7" s="164" customFormat="1" ht="15" x14ac:dyDescent="0.2">
      <c r="B458" s="172">
        <v>452</v>
      </c>
      <c r="C458" s="172"/>
      <c r="D458" s="173">
        <v>43210.660752315001</v>
      </c>
      <c r="E458" s="173"/>
      <c r="F458" s="174">
        <v>27.6</v>
      </c>
      <c r="G458" s="174">
        <v>30</v>
      </c>
    </row>
    <row r="459" spans="2:7" s="164" customFormat="1" ht="15" x14ac:dyDescent="0.2">
      <c r="B459" s="172">
        <v>453</v>
      </c>
      <c r="C459" s="172"/>
      <c r="D459" s="173">
        <v>43210.661157406998</v>
      </c>
      <c r="E459" s="173"/>
      <c r="F459" s="174">
        <v>138</v>
      </c>
      <c r="G459" s="174">
        <v>150</v>
      </c>
    </row>
    <row r="460" spans="2:7" s="164" customFormat="1" ht="15" x14ac:dyDescent="0.2">
      <c r="B460" s="172">
        <v>454</v>
      </c>
      <c r="C460" s="172"/>
      <c r="D460" s="173">
        <v>43210.661238426001</v>
      </c>
      <c r="E460" s="173"/>
      <c r="F460" s="174">
        <v>276</v>
      </c>
      <c r="G460" s="174">
        <v>300</v>
      </c>
    </row>
    <row r="461" spans="2:7" s="164" customFormat="1" ht="15" x14ac:dyDescent="0.2">
      <c r="B461" s="172">
        <v>455</v>
      </c>
      <c r="C461" s="172"/>
      <c r="D461" s="173">
        <v>43210.661909722003</v>
      </c>
      <c r="E461" s="173"/>
      <c r="F461" s="174">
        <v>44.9</v>
      </c>
      <c r="G461" s="174">
        <v>48.8</v>
      </c>
    </row>
    <row r="462" spans="2:7" s="164" customFormat="1" ht="15" x14ac:dyDescent="0.2">
      <c r="B462" s="172">
        <v>456</v>
      </c>
      <c r="C462" s="172"/>
      <c r="D462" s="173">
        <v>43210.662222222003</v>
      </c>
      <c r="E462" s="173"/>
      <c r="F462" s="174">
        <v>276</v>
      </c>
      <c r="G462" s="174">
        <v>300</v>
      </c>
    </row>
    <row r="463" spans="2:7" s="164" customFormat="1" ht="15" x14ac:dyDescent="0.2">
      <c r="B463" s="172">
        <v>457</v>
      </c>
      <c r="C463" s="172"/>
      <c r="D463" s="173">
        <v>43210.663506944002</v>
      </c>
      <c r="E463" s="173"/>
      <c r="F463" s="174">
        <v>552</v>
      </c>
      <c r="G463" s="174">
        <v>600</v>
      </c>
    </row>
    <row r="464" spans="2:7" s="164" customFormat="1" ht="15" x14ac:dyDescent="0.2">
      <c r="B464" s="172">
        <v>458</v>
      </c>
      <c r="C464" s="172"/>
      <c r="D464" s="173">
        <v>43210.664201389001</v>
      </c>
      <c r="E464" s="173"/>
      <c r="F464" s="174">
        <v>184</v>
      </c>
      <c r="G464" s="174">
        <v>200</v>
      </c>
    </row>
    <row r="465" spans="2:7" s="164" customFormat="1" ht="15" x14ac:dyDescent="0.2">
      <c r="B465" s="172">
        <v>459</v>
      </c>
      <c r="C465" s="172"/>
      <c r="D465" s="173">
        <v>43210.665381944003</v>
      </c>
      <c r="E465" s="173"/>
      <c r="F465" s="174">
        <v>276</v>
      </c>
      <c r="G465" s="174">
        <v>300</v>
      </c>
    </row>
    <row r="466" spans="2:7" s="164" customFormat="1" ht="15" x14ac:dyDescent="0.2">
      <c r="B466" s="172">
        <v>460</v>
      </c>
      <c r="C466" s="172"/>
      <c r="D466" s="173">
        <v>43210.665914352001</v>
      </c>
      <c r="E466" s="173"/>
      <c r="F466" s="174">
        <v>184</v>
      </c>
      <c r="G466" s="174">
        <v>200</v>
      </c>
    </row>
    <row r="467" spans="2:7" s="164" customFormat="1" ht="15" x14ac:dyDescent="0.2">
      <c r="B467" s="172">
        <v>461</v>
      </c>
      <c r="C467" s="172"/>
      <c r="D467" s="173">
        <v>43210.693749999999</v>
      </c>
      <c r="E467" s="173"/>
      <c r="F467" s="174">
        <v>184</v>
      </c>
      <c r="G467" s="174">
        <v>200</v>
      </c>
    </row>
    <row r="468" spans="2:7" s="164" customFormat="1" ht="15" x14ac:dyDescent="0.2">
      <c r="B468" s="172">
        <v>462</v>
      </c>
      <c r="C468" s="172"/>
      <c r="D468" s="173">
        <v>43210.696319444003</v>
      </c>
      <c r="E468" s="173"/>
      <c r="F468" s="174">
        <v>184</v>
      </c>
      <c r="G468" s="174">
        <v>200</v>
      </c>
    </row>
    <row r="469" spans="2:7" s="164" customFormat="1" ht="15" x14ac:dyDescent="0.2">
      <c r="B469" s="172">
        <v>463</v>
      </c>
      <c r="C469" s="172"/>
      <c r="D469" s="173">
        <v>43210.699537036999</v>
      </c>
      <c r="E469" s="173"/>
      <c r="F469" s="174">
        <v>92</v>
      </c>
      <c r="G469" s="174">
        <v>100</v>
      </c>
    </row>
    <row r="470" spans="2:7" s="164" customFormat="1" ht="15" x14ac:dyDescent="0.2">
      <c r="B470" s="172">
        <v>464</v>
      </c>
      <c r="C470" s="172"/>
      <c r="D470" s="173">
        <v>43210.703391203999</v>
      </c>
      <c r="E470" s="173"/>
      <c r="F470" s="174">
        <v>4600</v>
      </c>
      <c r="G470" s="174">
        <v>5000</v>
      </c>
    </row>
    <row r="471" spans="2:7" s="164" customFormat="1" ht="15" x14ac:dyDescent="0.2">
      <c r="B471" s="172">
        <v>465</v>
      </c>
      <c r="C471" s="172"/>
      <c r="D471" s="173">
        <v>43210.733564814996</v>
      </c>
      <c r="E471" s="173"/>
      <c r="F471" s="174">
        <v>92</v>
      </c>
      <c r="G471" s="174">
        <v>100</v>
      </c>
    </row>
    <row r="472" spans="2:7" s="164" customFormat="1" ht="15" x14ac:dyDescent="0.2">
      <c r="B472" s="172">
        <v>466</v>
      </c>
      <c r="C472" s="172"/>
      <c r="D472" s="173">
        <v>43210.734756944003</v>
      </c>
      <c r="E472" s="173"/>
      <c r="F472" s="174">
        <v>460</v>
      </c>
      <c r="G472" s="174">
        <v>500</v>
      </c>
    </row>
    <row r="473" spans="2:7" s="164" customFormat="1" ht="15" x14ac:dyDescent="0.2">
      <c r="B473" s="172">
        <v>467</v>
      </c>
      <c r="C473" s="172"/>
      <c r="D473" s="173">
        <v>43210.740451389</v>
      </c>
      <c r="E473" s="173"/>
      <c r="F473" s="174">
        <v>460</v>
      </c>
      <c r="G473" s="174">
        <v>500</v>
      </c>
    </row>
    <row r="474" spans="2:7" s="164" customFormat="1" ht="15" x14ac:dyDescent="0.2">
      <c r="B474" s="172">
        <v>468</v>
      </c>
      <c r="C474" s="172"/>
      <c r="D474" s="173">
        <v>43210.743032407001</v>
      </c>
      <c r="E474" s="173"/>
      <c r="F474" s="174">
        <v>184</v>
      </c>
      <c r="G474" s="174">
        <v>200</v>
      </c>
    </row>
    <row r="475" spans="2:7" s="164" customFormat="1" ht="15" x14ac:dyDescent="0.2">
      <c r="B475" s="172">
        <v>469</v>
      </c>
      <c r="C475" s="172"/>
      <c r="D475" s="173">
        <v>43210.743275462999</v>
      </c>
      <c r="E475" s="173"/>
      <c r="F475" s="174">
        <v>46</v>
      </c>
      <c r="G475" s="174">
        <v>50</v>
      </c>
    </row>
    <row r="476" spans="2:7" s="164" customFormat="1" ht="15" x14ac:dyDescent="0.2">
      <c r="B476" s="172">
        <v>470</v>
      </c>
      <c r="C476" s="172"/>
      <c r="D476" s="173">
        <v>43210.743622684997</v>
      </c>
      <c r="E476" s="173"/>
      <c r="F476" s="174">
        <v>184</v>
      </c>
      <c r="G476" s="174">
        <v>200</v>
      </c>
    </row>
    <row r="477" spans="2:7" s="164" customFormat="1" ht="15" x14ac:dyDescent="0.2">
      <c r="B477" s="172">
        <v>471</v>
      </c>
      <c r="C477" s="172"/>
      <c r="D477" s="173">
        <v>43210.743703704</v>
      </c>
      <c r="E477" s="173"/>
      <c r="F477" s="174">
        <v>184</v>
      </c>
      <c r="G477" s="174">
        <v>200</v>
      </c>
    </row>
    <row r="478" spans="2:7" s="164" customFormat="1" ht="15" x14ac:dyDescent="0.2">
      <c r="B478" s="172">
        <v>472</v>
      </c>
      <c r="C478" s="172"/>
      <c r="D478" s="173">
        <v>43210.743761573998</v>
      </c>
      <c r="E478" s="173"/>
      <c r="F478" s="174">
        <v>184</v>
      </c>
      <c r="G478" s="174">
        <v>200</v>
      </c>
    </row>
    <row r="479" spans="2:7" s="164" customFormat="1" ht="15" x14ac:dyDescent="0.2">
      <c r="B479" s="172">
        <v>473</v>
      </c>
      <c r="C479" s="172"/>
      <c r="D479" s="173">
        <v>43210.743773148002</v>
      </c>
      <c r="E479" s="173"/>
      <c r="F479" s="174">
        <v>92</v>
      </c>
      <c r="G479" s="174">
        <v>100</v>
      </c>
    </row>
    <row r="480" spans="2:7" s="164" customFormat="1" ht="15" x14ac:dyDescent="0.2">
      <c r="B480" s="172">
        <v>474</v>
      </c>
      <c r="C480" s="172"/>
      <c r="D480" s="173">
        <v>43210.743796296003</v>
      </c>
      <c r="E480" s="173"/>
      <c r="F480" s="174">
        <v>69</v>
      </c>
      <c r="G480" s="174">
        <v>75</v>
      </c>
    </row>
    <row r="481" spans="2:7" s="164" customFormat="1" ht="15" x14ac:dyDescent="0.2">
      <c r="B481" s="172">
        <v>475</v>
      </c>
      <c r="C481" s="172"/>
      <c r="D481" s="173">
        <v>43210.743819443996</v>
      </c>
      <c r="E481" s="173"/>
      <c r="F481" s="174">
        <v>46</v>
      </c>
      <c r="G481" s="174">
        <v>50</v>
      </c>
    </row>
    <row r="482" spans="2:7" s="164" customFormat="1" ht="15" x14ac:dyDescent="0.2">
      <c r="B482" s="172">
        <v>476</v>
      </c>
      <c r="C482" s="172"/>
      <c r="D482" s="173">
        <v>43210.743842593001</v>
      </c>
      <c r="E482" s="173"/>
      <c r="F482" s="174">
        <v>92</v>
      </c>
      <c r="G482" s="174">
        <v>100</v>
      </c>
    </row>
    <row r="483" spans="2:7" s="164" customFormat="1" ht="15" x14ac:dyDescent="0.2">
      <c r="B483" s="172">
        <v>477</v>
      </c>
      <c r="C483" s="172"/>
      <c r="D483" s="173">
        <v>43210.743842593001</v>
      </c>
      <c r="E483" s="173"/>
      <c r="F483" s="174">
        <v>92</v>
      </c>
      <c r="G483" s="174">
        <v>100</v>
      </c>
    </row>
    <row r="484" spans="2:7" s="164" customFormat="1" ht="15" x14ac:dyDescent="0.2">
      <c r="B484" s="172">
        <v>478</v>
      </c>
      <c r="C484" s="172"/>
      <c r="D484" s="173">
        <v>43210.743854166998</v>
      </c>
      <c r="E484" s="173"/>
      <c r="F484" s="174">
        <v>92</v>
      </c>
      <c r="G484" s="174">
        <v>100</v>
      </c>
    </row>
    <row r="485" spans="2:7" s="164" customFormat="1" ht="15" x14ac:dyDescent="0.2">
      <c r="B485" s="172">
        <v>479</v>
      </c>
      <c r="C485" s="172"/>
      <c r="D485" s="173">
        <v>43210.743888889003</v>
      </c>
      <c r="E485" s="173"/>
      <c r="F485" s="174">
        <v>92</v>
      </c>
      <c r="G485" s="174">
        <v>100</v>
      </c>
    </row>
    <row r="486" spans="2:7" s="164" customFormat="1" ht="15" x14ac:dyDescent="0.2">
      <c r="B486" s="172">
        <v>480</v>
      </c>
      <c r="C486" s="172"/>
      <c r="D486" s="173">
        <v>43210.743900463</v>
      </c>
      <c r="E486" s="173"/>
      <c r="F486" s="174">
        <v>920</v>
      </c>
      <c r="G486" s="174">
        <v>1000</v>
      </c>
    </row>
    <row r="487" spans="2:7" s="164" customFormat="1" ht="15" x14ac:dyDescent="0.2">
      <c r="B487" s="172">
        <v>481</v>
      </c>
      <c r="C487" s="172"/>
      <c r="D487" s="173">
        <v>43210.743900463</v>
      </c>
      <c r="E487" s="173"/>
      <c r="F487" s="174">
        <v>27.6</v>
      </c>
      <c r="G487" s="174">
        <v>30</v>
      </c>
    </row>
    <row r="488" spans="2:7" s="164" customFormat="1" ht="15" x14ac:dyDescent="0.2">
      <c r="B488" s="172">
        <v>482</v>
      </c>
      <c r="C488" s="172"/>
      <c r="D488" s="173">
        <v>43210.743923611</v>
      </c>
      <c r="E488" s="173"/>
      <c r="F488" s="174">
        <v>46</v>
      </c>
      <c r="G488" s="174">
        <v>50</v>
      </c>
    </row>
    <row r="489" spans="2:7" s="164" customFormat="1" ht="15" x14ac:dyDescent="0.2">
      <c r="B489" s="172">
        <v>483</v>
      </c>
      <c r="C489" s="172"/>
      <c r="D489" s="173">
        <v>43210.743923611</v>
      </c>
      <c r="E489" s="173"/>
      <c r="F489" s="174">
        <v>92</v>
      </c>
      <c r="G489" s="174">
        <v>100</v>
      </c>
    </row>
    <row r="490" spans="2:7" s="164" customFormat="1" ht="15" x14ac:dyDescent="0.2">
      <c r="B490" s="172">
        <v>484</v>
      </c>
      <c r="C490" s="172"/>
      <c r="D490" s="173">
        <v>43210.743969907002</v>
      </c>
      <c r="E490" s="173"/>
      <c r="F490" s="174">
        <v>46</v>
      </c>
      <c r="G490" s="174">
        <v>50</v>
      </c>
    </row>
    <row r="491" spans="2:7" s="164" customFormat="1" ht="15" x14ac:dyDescent="0.2">
      <c r="B491" s="172">
        <v>485</v>
      </c>
      <c r="C491" s="172"/>
      <c r="D491" s="173">
        <v>43210.743993055999</v>
      </c>
      <c r="E491" s="173"/>
      <c r="F491" s="174">
        <v>46</v>
      </c>
      <c r="G491" s="174">
        <v>50</v>
      </c>
    </row>
    <row r="492" spans="2:7" s="164" customFormat="1" ht="15" x14ac:dyDescent="0.2">
      <c r="B492" s="172">
        <v>486</v>
      </c>
      <c r="C492" s="172"/>
      <c r="D492" s="173">
        <v>43210.744027777997</v>
      </c>
      <c r="E492" s="173"/>
      <c r="F492" s="174">
        <v>92</v>
      </c>
      <c r="G492" s="174">
        <v>100</v>
      </c>
    </row>
    <row r="493" spans="2:7" s="164" customFormat="1" ht="15" x14ac:dyDescent="0.2">
      <c r="B493" s="172">
        <v>487</v>
      </c>
      <c r="C493" s="172"/>
      <c r="D493" s="173">
        <v>43210.744050925998</v>
      </c>
      <c r="E493" s="173"/>
      <c r="F493" s="174">
        <v>46</v>
      </c>
      <c r="G493" s="174">
        <v>50</v>
      </c>
    </row>
    <row r="494" spans="2:7" s="164" customFormat="1" ht="15" x14ac:dyDescent="0.2">
      <c r="B494" s="172">
        <v>488</v>
      </c>
      <c r="C494" s="172"/>
      <c r="D494" s="173">
        <v>43210.744050925998</v>
      </c>
      <c r="E494" s="173"/>
      <c r="F494" s="174">
        <v>460</v>
      </c>
      <c r="G494" s="174">
        <v>500</v>
      </c>
    </row>
    <row r="495" spans="2:7" s="164" customFormat="1" ht="15" x14ac:dyDescent="0.2">
      <c r="B495" s="172">
        <v>489</v>
      </c>
      <c r="C495" s="172"/>
      <c r="D495" s="173">
        <v>43210.744108796003</v>
      </c>
      <c r="E495" s="173"/>
      <c r="F495" s="174">
        <v>460</v>
      </c>
      <c r="G495" s="174">
        <v>500</v>
      </c>
    </row>
    <row r="496" spans="2:7" s="164" customFormat="1" ht="15" x14ac:dyDescent="0.2">
      <c r="B496" s="172">
        <v>490</v>
      </c>
      <c r="C496" s="172"/>
      <c r="D496" s="173">
        <v>43210.744166666998</v>
      </c>
      <c r="E496" s="173"/>
      <c r="F496" s="174">
        <v>46</v>
      </c>
      <c r="G496" s="174">
        <v>50</v>
      </c>
    </row>
    <row r="497" spans="2:7" s="164" customFormat="1" ht="15" x14ac:dyDescent="0.2">
      <c r="B497" s="172">
        <v>491</v>
      </c>
      <c r="C497" s="172"/>
      <c r="D497" s="173">
        <v>43210.744178241002</v>
      </c>
      <c r="E497" s="173"/>
      <c r="F497" s="174">
        <v>92</v>
      </c>
      <c r="G497" s="174">
        <v>100</v>
      </c>
    </row>
    <row r="498" spans="2:7" s="164" customFormat="1" ht="15" x14ac:dyDescent="0.2">
      <c r="B498" s="172">
        <v>492</v>
      </c>
      <c r="C498" s="172"/>
      <c r="D498" s="173">
        <v>43210.744212963</v>
      </c>
      <c r="E498" s="173"/>
      <c r="F498" s="174">
        <v>276</v>
      </c>
      <c r="G498" s="174">
        <v>300</v>
      </c>
    </row>
    <row r="499" spans="2:7" s="164" customFormat="1" ht="15" x14ac:dyDescent="0.2">
      <c r="B499" s="172">
        <v>493</v>
      </c>
      <c r="C499" s="172"/>
      <c r="D499" s="173">
        <v>43210.744247684997</v>
      </c>
      <c r="E499" s="173"/>
      <c r="F499" s="174">
        <v>460</v>
      </c>
      <c r="G499" s="174">
        <v>500</v>
      </c>
    </row>
    <row r="500" spans="2:7" s="164" customFormat="1" ht="15" x14ac:dyDescent="0.2">
      <c r="B500" s="172">
        <v>494</v>
      </c>
      <c r="C500" s="172"/>
      <c r="D500" s="173">
        <v>43210.744293980999</v>
      </c>
      <c r="E500" s="173"/>
      <c r="F500" s="174">
        <v>230</v>
      </c>
      <c r="G500" s="174">
        <v>250</v>
      </c>
    </row>
    <row r="501" spans="2:7" s="164" customFormat="1" ht="15" x14ac:dyDescent="0.2">
      <c r="B501" s="172">
        <v>495</v>
      </c>
      <c r="C501" s="172"/>
      <c r="D501" s="173">
        <v>43210.744293980999</v>
      </c>
      <c r="E501" s="173"/>
      <c r="F501" s="174">
        <v>184</v>
      </c>
      <c r="G501" s="174">
        <v>200</v>
      </c>
    </row>
    <row r="502" spans="2:7" s="164" customFormat="1" ht="15" x14ac:dyDescent="0.2">
      <c r="B502" s="172">
        <v>496</v>
      </c>
      <c r="C502" s="172"/>
      <c r="D502" s="173">
        <v>43210.744317129996</v>
      </c>
      <c r="E502" s="173"/>
      <c r="F502" s="174">
        <v>92</v>
      </c>
      <c r="G502" s="174">
        <v>100</v>
      </c>
    </row>
    <row r="503" spans="2:7" s="164" customFormat="1" ht="15" x14ac:dyDescent="0.2">
      <c r="B503" s="172">
        <v>497</v>
      </c>
      <c r="C503" s="172"/>
      <c r="D503" s="173">
        <v>43210.74443287</v>
      </c>
      <c r="E503" s="173"/>
      <c r="F503" s="174">
        <v>276</v>
      </c>
      <c r="G503" s="174">
        <v>300</v>
      </c>
    </row>
    <row r="504" spans="2:7" s="164" customFormat="1" ht="15" x14ac:dyDescent="0.2">
      <c r="B504" s="172">
        <v>498</v>
      </c>
      <c r="C504" s="172"/>
      <c r="D504" s="173">
        <v>43210.744444443997</v>
      </c>
      <c r="E504" s="173"/>
      <c r="F504" s="174">
        <v>46</v>
      </c>
      <c r="G504" s="174">
        <v>50</v>
      </c>
    </row>
    <row r="505" spans="2:7" s="164" customFormat="1" ht="15" x14ac:dyDescent="0.2">
      <c r="B505" s="172">
        <v>499</v>
      </c>
      <c r="C505" s="172"/>
      <c r="D505" s="173">
        <v>43210.744456018998</v>
      </c>
      <c r="E505" s="173"/>
      <c r="F505" s="174">
        <v>276</v>
      </c>
      <c r="G505" s="174">
        <v>300</v>
      </c>
    </row>
    <row r="506" spans="2:7" s="164" customFormat="1" ht="15" x14ac:dyDescent="0.2">
      <c r="B506" s="172">
        <v>500</v>
      </c>
      <c r="C506" s="172"/>
      <c r="D506" s="173">
        <v>43210.744467593002</v>
      </c>
      <c r="E506" s="173"/>
      <c r="F506" s="174">
        <v>1840</v>
      </c>
      <c r="G506" s="174">
        <v>2000</v>
      </c>
    </row>
    <row r="507" spans="2:7" s="164" customFormat="1" ht="15" x14ac:dyDescent="0.2">
      <c r="B507" s="172">
        <v>501</v>
      </c>
      <c r="C507" s="172"/>
      <c r="D507" s="173">
        <v>43210.744583332998</v>
      </c>
      <c r="E507" s="173"/>
      <c r="F507" s="174">
        <v>92</v>
      </c>
      <c r="G507" s="174">
        <v>100</v>
      </c>
    </row>
    <row r="508" spans="2:7" s="164" customFormat="1" ht="15" x14ac:dyDescent="0.2">
      <c r="B508" s="172">
        <v>502</v>
      </c>
      <c r="C508" s="172"/>
      <c r="D508" s="173">
        <v>43210.744583332998</v>
      </c>
      <c r="E508" s="173"/>
      <c r="F508" s="174">
        <v>230</v>
      </c>
      <c r="G508" s="174">
        <v>250</v>
      </c>
    </row>
    <row r="509" spans="2:7" s="164" customFormat="1" ht="15" x14ac:dyDescent="0.2">
      <c r="B509" s="172">
        <v>503</v>
      </c>
      <c r="C509" s="172"/>
      <c r="D509" s="173">
        <v>43210.744618056</v>
      </c>
      <c r="E509" s="173"/>
      <c r="F509" s="174">
        <v>276</v>
      </c>
      <c r="G509" s="174">
        <v>300</v>
      </c>
    </row>
    <row r="510" spans="2:7" s="164" customFormat="1" ht="15" x14ac:dyDescent="0.2">
      <c r="B510" s="172">
        <v>504</v>
      </c>
      <c r="C510" s="172"/>
      <c r="D510" s="173">
        <v>43210.744652777998</v>
      </c>
      <c r="E510" s="173"/>
      <c r="F510" s="174">
        <v>92</v>
      </c>
      <c r="G510" s="174">
        <v>100</v>
      </c>
    </row>
    <row r="511" spans="2:7" s="164" customFormat="1" ht="15" x14ac:dyDescent="0.2">
      <c r="B511" s="172">
        <v>505</v>
      </c>
      <c r="C511" s="172"/>
      <c r="D511" s="173">
        <v>43210.744710648003</v>
      </c>
      <c r="E511" s="173"/>
      <c r="F511" s="174">
        <v>138</v>
      </c>
      <c r="G511" s="174">
        <v>150</v>
      </c>
    </row>
    <row r="512" spans="2:7" s="164" customFormat="1" ht="15" x14ac:dyDescent="0.2">
      <c r="B512" s="172">
        <v>506</v>
      </c>
      <c r="C512" s="172"/>
      <c r="D512" s="173">
        <v>43210.744756943997</v>
      </c>
      <c r="E512" s="173"/>
      <c r="F512" s="174">
        <v>27.6</v>
      </c>
      <c r="G512" s="174">
        <v>30</v>
      </c>
    </row>
    <row r="513" spans="2:7" s="164" customFormat="1" ht="15" x14ac:dyDescent="0.2">
      <c r="B513" s="172">
        <v>507</v>
      </c>
      <c r="C513" s="172"/>
      <c r="D513" s="173">
        <v>43210.744791666999</v>
      </c>
      <c r="E513" s="173"/>
      <c r="F513" s="174">
        <v>138</v>
      </c>
      <c r="G513" s="174">
        <v>150</v>
      </c>
    </row>
    <row r="514" spans="2:7" s="164" customFormat="1" ht="15" x14ac:dyDescent="0.2">
      <c r="B514" s="172">
        <v>508</v>
      </c>
      <c r="C514" s="172"/>
      <c r="D514" s="173">
        <v>43210.744988425999</v>
      </c>
      <c r="E514" s="173"/>
      <c r="F514" s="174">
        <v>368</v>
      </c>
      <c r="G514" s="174">
        <v>400</v>
      </c>
    </row>
    <row r="515" spans="2:7" s="164" customFormat="1" ht="15" x14ac:dyDescent="0.2">
      <c r="B515" s="172">
        <v>509</v>
      </c>
      <c r="C515" s="172"/>
      <c r="D515" s="173">
        <v>43210.745000000003</v>
      </c>
      <c r="E515" s="173"/>
      <c r="F515" s="174">
        <v>552</v>
      </c>
      <c r="G515" s="174">
        <v>600</v>
      </c>
    </row>
    <row r="516" spans="2:7" s="164" customFormat="1" ht="15" x14ac:dyDescent="0.2">
      <c r="B516" s="172">
        <v>510</v>
      </c>
      <c r="C516" s="172"/>
      <c r="D516" s="173">
        <v>43210.745023148003</v>
      </c>
      <c r="E516" s="173"/>
      <c r="F516" s="174">
        <v>184</v>
      </c>
      <c r="G516" s="174">
        <v>200</v>
      </c>
    </row>
    <row r="517" spans="2:7" s="164" customFormat="1" ht="15" x14ac:dyDescent="0.2">
      <c r="B517" s="172">
        <v>511</v>
      </c>
      <c r="C517" s="172"/>
      <c r="D517" s="173">
        <v>43210.745046295997</v>
      </c>
      <c r="E517" s="173"/>
      <c r="F517" s="174">
        <v>92</v>
      </c>
      <c r="G517" s="174">
        <v>100</v>
      </c>
    </row>
    <row r="518" spans="2:7" s="164" customFormat="1" ht="15" x14ac:dyDescent="0.2">
      <c r="B518" s="172">
        <v>512</v>
      </c>
      <c r="C518" s="172"/>
      <c r="D518" s="173">
        <v>43210.745381943998</v>
      </c>
      <c r="E518" s="173"/>
      <c r="F518" s="174">
        <v>184</v>
      </c>
      <c r="G518" s="174">
        <v>200</v>
      </c>
    </row>
    <row r="519" spans="2:7" s="164" customFormat="1" ht="15" x14ac:dyDescent="0.2">
      <c r="B519" s="172">
        <v>513</v>
      </c>
      <c r="C519" s="172"/>
      <c r="D519" s="173">
        <v>43210.745428241004</v>
      </c>
      <c r="E519" s="173"/>
      <c r="F519" s="174">
        <v>276</v>
      </c>
      <c r="G519" s="174">
        <v>300</v>
      </c>
    </row>
    <row r="520" spans="2:7" s="164" customFormat="1" ht="15" x14ac:dyDescent="0.2">
      <c r="B520" s="172">
        <v>514</v>
      </c>
      <c r="C520" s="172"/>
      <c r="D520" s="173">
        <v>43210.745509259003</v>
      </c>
      <c r="E520" s="173"/>
      <c r="F520" s="174">
        <v>920</v>
      </c>
      <c r="G520" s="174">
        <v>1000</v>
      </c>
    </row>
    <row r="521" spans="2:7" s="164" customFormat="1" ht="15" x14ac:dyDescent="0.2">
      <c r="B521" s="172">
        <v>515</v>
      </c>
      <c r="C521" s="172"/>
      <c r="D521" s="173">
        <v>43210.745532407003</v>
      </c>
      <c r="E521" s="173"/>
      <c r="F521" s="174">
        <v>1748</v>
      </c>
      <c r="G521" s="174">
        <v>1900</v>
      </c>
    </row>
    <row r="522" spans="2:7" s="164" customFormat="1" ht="15" x14ac:dyDescent="0.2">
      <c r="B522" s="172">
        <v>516</v>
      </c>
      <c r="C522" s="172"/>
      <c r="D522" s="173">
        <v>43210.745543981</v>
      </c>
      <c r="E522" s="173"/>
      <c r="F522" s="174">
        <v>460</v>
      </c>
      <c r="G522" s="174">
        <v>500</v>
      </c>
    </row>
    <row r="523" spans="2:7" s="164" customFormat="1" ht="15" x14ac:dyDescent="0.2">
      <c r="B523" s="172">
        <v>517</v>
      </c>
      <c r="C523" s="172"/>
      <c r="D523" s="173">
        <v>43210.745567129998</v>
      </c>
      <c r="E523" s="173"/>
      <c r="F523" s="174">
        <v>92</v>
      </c>
      <c r="G523" s="174">
        <v>100</v>
      </c>
    </row>
    <row r="524" spans="2:7" s="164" customFormat="1" ht="15" x14ac:dyDescent="0.2">
      <c r="B524" s="172">
        <v>518</v>
      </c>
      <c r="C524" s="172"/>
      <c r="D524" s="173">
        <v>43210.745636574</v>
      </c>
      <c r="E524" s="173"/>
      <c r="F524" s="174">
        <v>184</v>
      </c>
      <c r="G524" s="174">
        <v>200</v>
      </c>
    </row>
    <row r="525" spans="2:7" s="164" customFormat="1" ht="15" x14ac:dyDescent="0.2">
      <c r="B525" s="172">
        <v>519</v>
      </c>
      <c r="C525" s="172"/>
      <c r="D525" s="173">
        <v>43210.745694443998</v>
      </c>
      <c r="E525" s="173"/>
      <c r="F525" s="174">
        <v>184</v>
      </c>
      <c r="G525" s="174">
        <v>200</v>
      </c>
    </row>
    <row r="526" spans="2:7" s="164" customFormat="1" ht="15" x14ac:dyDescent="0.2">
      <c r="B526" s="172">
        <v>520</v>
      </c>
      <c r="C526" s="172"/>
      <c r="D526" s="173">
        <v>43210.745717593003</v>
      </c>
      <c r="E526" s="173"/>
      <c r="F526" s="174">
        <v>460</v>
      </c>
      <c r="G526" s="174">
        <v>500</v>
      </c>
    </row>
    <row r="527" spans="2:7" s="164" customFormat="1" ht="15" x14ac:dyDescent="0.2">
      <c r="B527" s="172">
        <v>521</v>
      </c>
      <c r="C527" s="172"/>
      <c r="D527" s="173">
        <v>43210.745821759003</v>
      </c>
      <c r="E527" s="173"/>
      <c r="F527" s="174">
        <v>46</v>
      </c>
      <c r="G527" s="174">
        <v>50</v>
      </c>
    </row>
    <row r="528" spans="2:7" s="164" customFormat="1" ht="15" x14ac:dyDescent="0.2">
      <c r="B528" s="172">
        <v>522</v>
      </c>
      <c r="C528" s="172"/>
      <c r="D528" s="173">
        <v>43210.745937500003</v>
      </c>
      <c r="E528" s="173"/>
      <c r="F528" s="174">
        <v>65.319999999999993</v>
      </c>
      <c r="G528" s="174">
        <v>71</v>
      </c>
    </row>
    <row r="529" spans="2:7" s="164" customFormat="1" ht="15" x14ac:dyDescent="0.2">
      <c r="B529" s="172">
        <v>523</v>
      </c>
      <c r="C529" s="172"/>
      <c r="D529" s="173">
        <v>43210.745995370002</v>
      </c>
      <c r="E529" s="173"/>
      <c r="F529" s="174">
        <v>184</v>
      </c>
      <c r="G529" s="174">
        <v>200</v>
      </c>
    </row>
    <row r="530" spans="2:7" s="164" customFormat="1" ht="15" x14ac:dyDescent="0.2">
      <c r="B530" s="172">
        <v>524</v>
      </c>
      <c r="C530" s="172"/>
      <c r="D530" s="173">
        <v>43210.746087963002</v>
      </c>
      <c r="E530" s="173"/>
      <c r="F530" s="174">
        <v>92</v>
      </c>
      <c r="G530" s="174">
        <v>100</v>
      </c>
    </row>
    <row r="531" spans="2:7" s="164" customFormat="1" ht="15" x14ac:dyDescent="0.2">
      <c r="B531" s="172">
        <v>525</v>
      </c>
      <c r="C531" s="172"/>
      <c r="D531" s="173">
        <v>43210.746469906997</v>
      </c>
      <c r="E531" s="173"/>
      <c r="F531" s="174">
        <v>92</v>
      </c>
      <c r="G531" s="174">
        <v>100</v>
      </c>
    </row>
    <row r="532" spans="2:7" s="164" customFormat="1" ht="15" x14ac:dyDescent="0.2">
      <c r="B532" s="172">
        <v>526</v>
      </c>
      <c r="C532" s="172"/>
      <c r="D532" s="173">
        <v>43210.746689815001</v>
      </c>
      <c r="E532" s="173"/>
      <c r="F532" s="174">
        <v>460</v>
      </c>
      <c r="G532" s="174">
        <v>500</v>
      </c>
    </row>
    <row r="533" spans="2:7" s="164" customFormat="1" ht="15" x14ac:dyDescent="0.2">
      <c r="B533" s="172">
        <v>527</v>
      </c>
      <c r="C533" s="172"/>
      <c r="D533" s="173">
        <v>43210.746851852004</v>
      </c>
      <c r="E533" s="173"/>
      <c r="F533" s="174">
        <v>276</v>
      </c>
      <c r="G533" s="174">
        <v>300</v>
      </c>
    </row>
    <row r="534" spans="2:7" s="164" customFormat="1" ht="15" x14ac:dyDescent="0.2">
      <c r="B534" s="172">
        <v>528</v>
      </c>
      <c r="C534" s="172"/>
      <c r="D534" s="173">
        <v>43210.746863426</v>
      </c>
      <c r="E534" s="173"/>
      <c r="F534" s="174">
        <v>184</v>
      </c>
      <c r="G534" s="174">
        <v>200</v>
      </c>
    </row>
    <row r="535" spans="2:7" s="164" customFormat="1" ht="15" x14ac:dyDescent="0.2">
      <c r="B535" s="172">
        <v>529</v>
      </c>
      <c r="C535" s="172"/>
      <c r="D535" s="173">
        <v>43210.746898147998</v>
      </c>
      <c r="E535" s="173"/>
      <c r="F535" s="174">
        <v>920</v>
      </c>
      <c r="G535" s="174">
        <v>1000</v>
      </c>
    </row>
    <row r="536" spans="2:7" s="164" customFormat="1" ht="15" x14ac:dyDescent="0.2">
      <c r="B536" s="172">
        <v>530</v>
      </c>
      <c r="C536" s="172"/>
      <c r="D536" s="173">
        <v>43210.747025463003</v>
      </c>
      <c r="E536" s="173"/>
      <c r="F536" s="174">
        <v>46</v>
      </c>
      <c r="G536" s="174">
        <v>50</v>
      </c>
    </row>
    <row r="537" spans="2:7" s="164" customFormat="1" ht="15" x14ac:dyDescent="0.2">
      <c r="B537" s="172">
        <v>531</v>
      </c>
      <c r="C537" s="172"/>
      <c r="D537" s="173">
        <v>43210.747581019001</v>
      </c>
      <c r="E537" s="173"/>
      <c r="F537" s="174">
        <v>92</v>
      </c>
      <c r="G537" s="174">
        <v>100</v>
      </c>
    </row>
    <row r="538" spans="2:7" s="164" customFormat="1" ht="15" x14ac:dyDescent="0.2">
      <c r="B538" s="172">
        <v>532</v>
      </c>
      <c r="C538" s="172"/>
      <c r="D538" s="173">
        <v>43210.747858795999</v>
      </c>
      <c r="E538" s="173"/>
      <c r="F538" s="174">
        <v>276</v>
      </c>
      <c r="G538" s="174">
        <v>300</v>
      </c>
    </row>
    <row r="539" spans="2:7" s="164" customFormat="1" ht="15" x14ac:dyDescent="0.2">
      <c r="B539" s="172">
        <v>533</v>
      </c>
      <c r="C539" s="172"/>
      <c r="D539" s="173">
        <v>43210.749027778002</v>
      </c>
      <c r="E539" s="173"/>
      <c r="F539" s="174">
        <v>138</v>
      </c>
      <c r="G539" s="174">
        <v>150</v>
      </c>
    </row>
    <row r="540" spans="2:7" s="164" customFormat="1" ht="15" x14ac:dyDescent="0.2">
      <c r="B540" s="172">
        <v>534</v>
      </c>
      <c r="C540" s="172"/>
      <c r="D540" s="173">
        <v>43210.749212962997</v>
      </c>
      <c r="E540" s="173"/>
      <c r="F540" s="174">
        <v>92</v>
      </c>
      <c r="G540" s="174">
        <v>100</v>
      </c>
    </row>
    <row r="541" spans="2:7" s="164" customFormat="1" ht="15" x14ac:dyDescent="0.2">
      <c r="B541" s="172">
        <v>535</v>
      </c>
      <c r="C541" s="172"/>
      <c r="D541" s="173">
        <v>43210.750960648002</v>
      </c>
      <c r="E541" s="173"/>
      <c r="F541" s="174">
        <v>460</v>
      </c>
      <c r="G541" s="174">
        <v>500</v>
      </c>
    </row>
    <row r="542" spans="2:7" s="164" customFormat="1" ht="15" x14ac:dyDescent="0.2">
      <c r="B542" s="172">
        <v>536</v>
      </c>
      <c r="C542" s="172"/>
      <c r="D542" s="173">
        <v>43210.751631943996</v>
      </c>
      <c r="E542" s="173"/>
      <c r="F542" s="174">
        <v>230</v>
      </c>
      <c r="G542" s="174">
        <v>250</v>
      </c>
    </row>
    <row r="543" spans="2:7" s="164" customFormat="1" ht="15" x14ac:dyDescent="0.2">
      <c r="B543" s="172">
        <v>537</v>
      </c>
      <c r="C543" s="172"/>
      <c r="D543" s="173">
        <v>43210.753541667</v>
      </c>
      <c r="E543" s="173"/>
      <c r="F543" s="174">
        <v>138</v>
      </c>
      <c r="G543" s="174">
        <v>150</v>
      </c>
    </row>
    <row r="544" spans="2:7" s="164" customFormat="1" ht="15" x14ac:dyDescent="0.2">
      <c r="B544" s="172">
        <v>538</v>
      </c>
      <c r="C544" s="172"/>
      <c r="D544" s="173">
        <v>43210.753599536998</v>
      </c>
      <c r="E544" s="173"/>
      <c r="F544" s="174">
        <v>460</v>
      </c>
      <c r="G544" s="174">
        <v>500</v>
      </c>
    </row>
    <row r="545" spans="2:7" s="164" customFormat="1" ht="15" x14ac:dyDescent="0.2">
      <c r="B545" s="172">
        <v>539</v>
      </c>
      <c r="C545" s="172"/>
      <c r="D545" s="173">
        <v>43210.756331019002</v>
      </c>
      <c r="E545" s="173"/>
      <c r="F545" s="174">
        <v>92</v>
      </c>
      <c r="G545" s="174">
        <v>100</v>
      </c>
    </row>
    <row r="546" spans="2:7" s="164" customFormat="1" ht="15" x14ac:dyDescent="0.2">
      <c r="B546" s="172">
        <v>540</v>
      </c>
      <c r="C546" s="172"/>
      <c r="D546" s="173">
        <v>43210.756840278002</v>
      </c>
      <c r="E546" s="173"/>
      <c r="F546" s="174">
        <v>322</v>
      </c>
      <c r="G546" s="174">
        <v>350</v>
      </c>
    </row>
    <row r="547" spans="2:7" s="164" customFormat="1" ht="15" x14ac:dyDescent="0.2">
      <c r="B547" s="172">
        <v>541</v>
      </c>
      <c r="C547" s="172"/>
      <c r="D547" s="173">
        <v>43210.764548610998</v>
      </c>
      <c r="E547" s="173"/>
      <c r="F547" s="174">
        <v>184</v>
      </c>
      <c r="G547" s="174">
        <v>200</v>
      </c>
    </row>
    <row r="548" spans="2:7" s="164" customFormat="1" ht="15" x14ac:dyDescent="0.2">
      <c r="B548" s="172">
        <v>542</v>
      </c>
      <c r="C548" s="172"/>
      <c r="D548" s="173">
        <v>43210.766053241001</v>
      </c>
      <c r="E548" s="173"/>
      <c r="F548" s="174">
        <v>276</v>
      </c>
      <c r="G548" s="174">
        <v>300</v>
      </c>
    </row>
    <row r="549" spans="2:7" s="164" customFormat="1" ht="15" x14ac:dyDescent="0.2">
      <c r="B549" s="172">
        <v>543</v>
      </c>
      <c r="C549" s="172"/>
      <c r="D549" s="173">
        <v>43210.767152777997</v>
      </c>
      <c r="E549" s="173"/>
      <c r="F549" s="174">
        <v>46</v>
      </c>
      <c r="G549" s="174">
        <v>50</v>
      </c>
    </row>
    <row r="550" spans="2:7" s="164" customFormat="1" ht="15" x14ac:dyDescent="0.2">
      <c r="B550" s="172">
        <v>544</v>
      </c>
      <c r="C550" s="172"/>
      <c r="D550" s="173">
        <v>43210.768078704001</v>
      </c>
      <c r="E550" s="173"/>
      <c r="F550" s="174">
        <v>46</v>
      </c>
      <c r="G550" s="174">
        <v>50</v>
      </c>
    </row>
    <row r="551" spans="2:7" s="164" customFormat="1" ht="15" x14ac:dyDescent="0.2">
      <c r="B551" s="172">
        <v>545</v>
      </c>
      <c r="C551" s="172"/>
      <c r="D551" s="173">
        <v>43210.769618056001</v>
      </c>
      <c r="E551" s="173"/>
      <c r="F551" s="174">
        <v>184</v>
      </c>
      <c r="G551" s="174">
        <v>200</v>
      </c>
    </row>
    <row r="552" spans="2:7" s="164" customFormat="1" ht="15" x14ac:dyDescent="0.2">
      <c r="B552" s="172">
        <v>546</v>
      </c>
      <c r="C552" s="172"/>
      <c r="D552" s="173">
        <v>43210.770254629999</v>
      </c>
      <c r="E552" s="173"/>
      <c r="F552" s="174">
        <v>92</v>
      </c>
      <c r="G552" s="174">
        <v>100</v>
      </c>
    </row>
    <row r="553" spans="2:7" s="164" customFormat="1" ht="15" x14ac:dyDescent="0.2">
      <c r="B553" s="172">
        <v>547</v>
      </c>
      <c r="C553" s="172"/>
      <c r="D553" s="173">
        <v>43210.771041667002</v>
      </c>
      <c r="E553" s="173"/>
      <c r="F553" s="174">
        <v>184</v>
      </c>
      <c r="G553" s="174">
        <v>200</v>
      </c>
    </row>
    <row r="554" spans="2:7" s="164" customFormat="1" ht="15" x14ac:dyDescent="0.2">
      <c r="B554" s="172">
        <v>548</v>
      </c>
      <c r="C554" s="172"/>
      <c r="D554" s="173">
        <v>43210.771643519001</v>
      </c>
      <c r="E554" s="173"/>
      <c r="F554" s="174">
        <v>184</v>
      </c>
      <c r="G554" s="174">
        <v>200</v>
      </c>
    </row>
    <row r="555" spans="2:7" s="164" customFormat="1" ht="15" x14ac:dyDescent="0.2">
      <c r="B555" s="172">
        <v>549</v>
      </c>
      <c r="C555" s="172"/>
      <c r="D555" s="173">
        <v>43210.773912037002</v>
      </c>
      <c r="E555" s="173"/>
      <c r="F555" s="174">
        <v>92</v>
      </c>
      <c r="G555" s="174">
        <v>100</v>
      </c>
    </row>
    <row r="556" spans="2:7" s="164" customFormat="1" ht="15" x14ac:dyDescent="0.2">
      <c r="B556" s="172">
        <v>550</v>
      </c>
      <c r="C556" s="172"/>
      <c r="D556" s="173">
        <v>43210.774131944003</v>
      </c>
      <c r="E556" s="173"/>
      <c r="F556" s="174">
        <v>92</v>
      </c>
      <c r="G556" s="174">
        <v>100</v>
      </c>
    </row>
    <row r="557" spans="2:7" s="164" customFormat="1" ht="15" x14ac:dyDescent="0.2">
      <c r="B557" s="172">
        <v>551</v>
      </c>
      <c r="C557" s="172"/>
      <c r="D557" s="173">
        <v>43210.777523147997</v>
      </c>
      <c r="E557" s="173"/>
      <c r="F557" s="174">
        <v>460</v>
      </c>
      <c r="G557" s="174">
        <v>500</v>
      </c>
    </row>
    <row r="558" spans="2:7" s="164" customFormat="1" ht="15" x14ac:dyDescent="0.2">
      <c r="B558" s="172">
        <v>552</v>
      </c>
      <c r="C558" s="172"/>
      <c r="D558" s="173">
        <v>43210.780243055997</v>
      </c>
      <c r="E558" s="173"/>
      <c r="F558" s="174">
        <v>92</v>
      </c>
      <c r="G558" s="174">
        <v>100</v>
      </c>
    </row>
    <row r="559" spans="2:7" s="164" customFormat="1" ht="15" x14ac:dyDescent="0.2">
      <c r="B559" s="172">
        <v>553</v>
      </c>
      <c r="C559" s="172"/>
      <c r="D559" s="173">
        <v>43210.788171296001</v>
      </c>
      <c r="E559" s="173"/>
      <c r="F559" s="174">
        <v>920</v>
      </c>
      <c r="G559" s="174">
        <v>1000</v>
      </c>
    </row>
    <row r="560" spans="2:7" s="164" customFormat="1" ht="15" x14ac:dyDescent="0.2">
      <c r="B560" s="172">
        <v>554</v>
      </c>
      <c r="C560" s="172"/>
      <c r="D560" s="173">
        <v>43210.792662036998</v>
      </c>
      <c r="E560" s="173"/>
      <c r="F560" s="174">
        <v>460</v>
      </c>
      <c r="G560" s="174">
        <v>500</v>
      </c>
    </row>
    <row r="561" spans="2:7" s="164" customFormat="1" ht="15" x14ac:dyDescent="0.2">
      <c r="B561" s="172">
        <v>555</v>
      </c>
      <c r="C561" s="172"/>
      <c r="D561" s="173">
        <v>43210.804918980997</v>
      </c>
      <c r="E561" s="173"/>
      <c r="F561" s="174">
        <v>184</v>
      </c>
      <c r="G561" s="174">
        <v>200</v>
      </c>
    </row>
    <row r="562" spans="2:7" s="164" customFormat="1" ht="15" x14ac:dyDescent="0.2">
      <c r="B562" s="172">
        <v>556</v>
      </c>
      <c r="C562" s="172"/>
      <c r="D562" s="173">
        <v>43210.806203704</v>
      </c>
      <c r="E562" s="173"/>
      <c r="F562" s="174">
        <v>460</v>
      </c>
      <c r="G562" s="174">
        <v>500</v>
      </c>
    </row>
    <row r="563" spans="2:7" s="164" customFormat="1" ht="15" x14ac:dyDescent="0.2">
      <c r="B563" s="172">
        <v>557</v>
      </c>
      <c r="C563" s="172"/>
      <c r="D563" s="173">
        <v>43210.816099536998</v>
      </c>
      <c r="E563" s="173"/>
      <c r="F563" s="174">
        <v>92</v>
      </c>
      <c r="G563" s="174">
        <v>100</v>
      </c>
    </row>
    <row r="564" spans="2:7" s="164" customFormat="1" ht="15" x14ac:dyDescent="0.2">
      <c r="B564" s="172">
        <v>558</v>
      </c>
      <c r="C564" s="172"/>
      <c r="D564" s="173">
        <v>43210.821631944003</v>
      </c>
      <c r="E564" s="173"/>
      <c r="F564" s="174">
        <v>138</v>
      </c>
      <c r="G564" s="174">
        <v>150</v>
      </c>
    </row>
    <row r="565" spans="2:7" s="164" customFormat="1" ht="15" x14ac:dyDescent="0.2">
      <c r="B565" s="172">
        <v>559</v>
      </c>
      <c r="C565" s="172"/>
      <c r="D565" s="173">
        <v>43210.837812500002</v>
      </c>
      <c r="E565" s="173"/>
      <c r="F565" s="174">
        <v>92</v>
      </c>
      <c r="G565" s="174">
        <v>100</v>
      </c>
    </row>
    <row r="566" spans="2:7" s="164" customFormat="1" ht="15" x14ac:dyDescent="0.2">
      <c r="B566" s="172">
        <v>560</v>
      </c>
      <c r="C566" s="172"/>
      <c r="D566" s="173">
        <v>43210.843391203998</v>
      </c>
      <c r="E566" s="173"/>
      <c r="F566" s="174">
        <v>920</v>
      </c>
      <c r="G566" s="174">
        <v>1000</v>
      </c>
    </row>
    <row r="567" spans="2:7" s="164" customFormat="1" ht="15" x14ac:dyDescent="0.2">
      <c r="B567" s="172">
        <v>561</v>
      </c>
      <c r="C567" s="172"/>
      <c r="D567" s="173">
        <v>43210.846006943997</v>
      </c>
      <c r="E567" s="173"/>
      <c r="F567" s="174">
        <v>46</v>
      </c>
      <c r="G567" s="174">
        <v>50</v>
      </c>
    </row>
    <row r="568" spans="2:7" s="164" customFormat="1" ht="15" x14ac:dyDescent="0.2">
      <c r="B568" s="172">
        <v>562</v>
      </c>
      <c r="C568" s="172"/>
      <c r="D568" s="173">
        <v>43210.847233795997</v>
      </c>
      <c r="E568" s="173"/>
      <c r="F568" s="174">
        <v>92</v>
      </c>
      <c r="G568" s="174">
        <v>100</v>
      </c>
    </row>
    <row r="569" spans="2:7" s="164" customFormat="1" ht="15" x14ac:dyDescent="0.2">
      <c r="B569" s="172">
        <v>563</v>
      </c>
      <c r="C569" s="172"/>
      <c r="D569" s="173">
        <v>43210.850567130001</v>
      </c>
      <c r="E569" s="173"/>
      <c r="F569" s="174">
        <v>460</v>
      </c>
      <c r="G569" s="174">
        <v>500</v>
      </c>
    </row>
    <row r="570" spans="2:7" s="164" customFormat="1" ht="15" x14ac:dyDescent="0.2">
      <c r="B570" s="172">
        <v>564</v>
      </c>
      <c r="C570" s="172"/>
      <c r="D570" s="173">
        <v>43210.851851852</v>
      </c>
      <c r="E570" s="173"/>
      <c r="F570" s="174">
        <v>184</v>
      </c>
      <c r="G570" s="174">
        <v>200</v>
      </c>
    </row>
    <row r="571" spans="2:7" s="164" customFormat="1" ht="15" x14ac:dyDescent="0.2">
      <c r="B571" s="172">
        <v>565</v>
      </c>
      <c r="C571" s="172"/>
      <c r="D571" s="173">
        <v>43210.853564814999</v>
      </c>
      <c r="E571" s="173"/>
      <c r="F571" s="174">
        <v>92</v>
      </c>
      <c r="G571" s="174">
        <v>100</v>
      </c>
    </row>
    <row r="572" spans="2:7" s="164" customFormat="1" ht="15" x14ac:dyDescent="0.2">
      <c r="B572" s="172">
        <v>566</v>
      </c>
      <c r="C572" s="172"/>
      <c r="D572" s="173">
        <v>43210.856990740998</v>
      </c>
      <c r="E572" s="173"/>
      <c r="F572" s="174">
        <v>92</v>
      </c>
      <c r="G572" s="174">
        <v>100</v>
      </c>
    </row>
    <row r="573" spans="2:7" s="164" customFormat="1" ht="15" x14ac:dyDescent="0.2">
      <c r="B573" s="172">
        <v>567</v>
      </c>
      <c r="C573" s="172"/>
      <c r="D573" s="173">
        <v>43210.860659721999</v>
      </c>
      <c r="E573" s="173"/>
      <c r="F573" s="174">
        <v>46</v>
      </c>
      <c r="G573" s="174">
        <v>50</v>
      </c>
    </row>
    <row r="574" spans="2:7" s="164" customFormat="1" ht="15" x14ac:dyDescent="0.2">
      <c r="B574" s="172">
        <v>568</v>
      </c>
      <c r="C574" s="172"/>
      <c r="D574" s="173">
        <v>43210.873657406999</v>
      </c>
      <c r="E574" s="173"/>
      <c r="F574" s="174">
        <v>460</v>
      </c>
      <c r="G574" s="174">
        <v>500</v>
      </c>
    </row>
    <row r="575" spans="2:7" s="164" customFormat="1" ht="15" x14ac:dyDescent="0.2">
      <c r="B575" s="172">
        <v>569</v>
      </c>
      <c r="C575" s="172"/>
      <c r="D575" s="173">
        <v>43210.874861110999</v>
      </c>
      <c r="E575" s="173"/>
      <c r="F575" s="174">
        <v>184</v>
      </c>
      <c r="G575" s="174">
        <v>200</v>
      </c>
    </row>
    <row r="576" spans="2:7" s="164" customFormat="1" ht="15" x14ac:dyDescent="0.2">
      <c r="B576" s="172">
        <v>570</v>
      </c>
      <c r="C576" s="172"/>
      <c r="D576" s="173">
        <v>43210.874918980997</v>
      </c>
      <c r="E576" s="173"/>
      <c r="F576" s="174">
        <v>184</v>
      </c>
      <c r="G576" s="174">
        <v>200</v>
      </c>
    </row>
    <row r="577" spans="2:7" s="164" customFormat="1" ht="15" x14ac:dyDescent="0.2">
      <c r="B577" s="172">
        <v>571</v>
      </c>
      <c r="C577" s="172"/>
      <c r="D577" s="173">
        <v>43210.882546296001</v>
      </c>
      <c r="E577" s="173"/>
      <c r="F577" s="174">
        <v>276</v>
      </c>
      <c r="G577" s="174">
        <v>300</v>
      </c>
    </row>
    <row r="578" spans="2:7" s="164" customFormat="1" ht="15" x14ac:dyDescent="0.2">
      <c r="B578" s="172">
        <v>572</v>
      </c>
      <c r="C578" s="172"/>
      <c r="D578" s="173">
        <v>43210.904097222003</v>
      </c>
      <c r="E578" s="173"/>
      <c r="F578" s="174">
        <v>138</v>
      </c>
      <c r="G578" s="174">
        <v>150</v>
      </c>
    </row>
    <row r="579" spans="2:7" s="164" customFormat="1" ht="15" x14ac:dyDescent="0.2">
      <c r="B579" s="172">
        <v>573</v>
      </c>
      <c r="C579" s="172"/>
      <c r="D579" s="173">
        <v>43210.908020832998</v>
      </c>
      <c r="E579" s="173"/>
      <c r="F579" s="174">
        <v>920</v>
      </c>
      <c r="G579" s="174">
        <v>1000</v>
      </c>
    </row>
    <row r="580" spans="2:7" s="164" customFormat="1" ht="15" x14ac:dyDescent="0.2">
      <c r="B580" s="172">
        <v>574</v>
      </c>
      <c r="C580" s="172"/>
      <c r="D580" s="173">
        <v>43210.908252314999</v>
      </c>
      <c r="E580" s="173"/>
      <c r="F580" s="174">
        <v>920</v>
      </c>
      <c r="G580" s="174">
        <v>1000</v>
      </c>
    </row>
    <row r="581" spans="2:7" s="164" customFormat="1" ht="15" x14ac:dyDescent="0.2">
      <c r="B581" s="172">
        <v>575</v>
      </c>
      <c r="C581" s="172"/>
      <c r="D581" s="173">
        <v>43210.911446758997</v>
      </c>
      <c r="E581" s="173"/>
      <c r="F581" s="174">
        <v>184</v>
      </c>
      <c r="G581" s="174">
        <v>200</v>
      </c>
    </row>
    <row r="582" spans="2:7" s="164" customFormat="1" ht="15" x14ac:dyDescent="0.2">
      <c r="B582" s="172">
        <v>576</v>
      </c>
      <c r="C582" s="172"/>
      <c r="D582" s="173">
        <v>43210.913229167003</v>
      </c>
      <c r="E582" s="173"/>
      <c r="F582" s="174">
        <v>395.6</v>
      </c>
      <c r="G582" s="174">
        <v>430</v>
      </c>
    </row>
    <row r="583" spans="2:7" s="164" customFormat="1" ht="15" x14ac:dyDescent="0.2">
      <c r="B583" s="172">
        <v>577</v>
      </c>
      <c r="C583" s="172"/>
      <c r="D583" s="173">
        <v>43210.921342592999</v>
      </c>
      <c r="E583" s="173"/>
      <c r="F583" s="174">
        <v>276</v>
      </c>
      <c r="G583" s="174">
        <v>300</v>
      </c>
    </row>
    <row r="584" spans="2:7" s="164" customFormat="1" ht="15" x14ac:dyDescent="0.2">
      <c r="B584" s="172">
        <v>578</v>
      </c>
      <c r="C584" s="172"/>
      <c r="D584" s="173">
        <v>43210.927789351997</v>
      </c>
      <c r="E584" s="173"/>
      <c r="F584" s="174">
        <v>92</v>
      </c>
      <c r="G584" s="174">
        <v>100</v>
      </c>
    </row>
    <row r="585" spans="2:7" s="164" customFormat="1" ht="15" x14ac:dyDescent="0.2">
      <c r="B585" s="172">
        <v>579</v>
      </c>
      <c r="C585" s="172"/>
      <c r="D585" s="173">
        <v>43210.929618055998</v>
      </c>
      <c r="E585" s="173"/>
      <c r="F585" s="174">
        <v>276</v>
      </c>
      <c r="G585" s="174">
        <v>300</v>
      </c>
    </row>
    <row r="586" spans="2:7" s="164" customFormat="1" ht="15" x14ac:dyDescent="0.2">
      <c r="B586" s="172">
        <v>580</v>
      </c>
      <c r="C586" s="172"/>
      <c r="D586" s="173">
        <v>43210.937870369999</v>
      </c>
      <c r="E586" s="173"/>
      <c r="F586" s="174">
        <v>138</v>
      </c>
      <c r="G586" s="174">
        <v>150</v>
      </c>
    </row>
    <row r="587" spans="2:7" s="164" customFormat="1" ht="15" x14ac:dyDescent="0.2">
      <c r="B587" s="172">
        <v>581</v>
      </c>
      <c r="C587" s="172"/>
      <c r="D587" s="173">
        <v>43210.949108795998</v>
      </c>
      <c r="E587" s="173"/>
      <c r="F587" s="174">
        <v>92</v>
      </c>
      <c r="G587" s="174">
        <v>100</v>
      </c>
    </row>
    <row r="588" spans="2:7" s="164" customFormat="1" ht="15" x14ac:dyDescent="0.2">
      <c r="B588" s="172">
        <v>582</v>
      </c>
      <c r="C588" s="172"/>
      <c r="D588" s="173">
        <v>43210.951932869997</v>
      </c>
      <c r="E588" s="173"/>
      <c r="F588" s="174">
        <v>460</v>
      </c>
      <c r="G588" s="174">
        <v>500</v>
      </c>
    </row>
    <row r="589" spans="2:7" s="164" customFormat="1" ht="15" x14ac:dyDescent="0.2">
      <c r="B589" s="172">
        <v>583</v>
      </c>
      <c r="C589" s="172"/>
      <c r="D589" s="173">
        <v>43210.960219907</v>
      </c>
      <c r="E589" s="173"/>
      <c r="F589" s="174">
        <v>1840</v>
      </c>
      <c r="G589" s="174">
        <v>2000</v>
      </c>
    </row>
    <row r="590" spans="2:7" s="164" customFormat="1" ht="15" x14ac:dyDescent="0.2">
      <c r="B590" s="172">
        <v>584</v>
      </c>
      <c r="C590" s="172"/>
      <c r="D590" s="173">
        <v>43211.109490741001</v>
      </c>
      <c r="E590" s="173"/>
      <c r="F590" s="174">
        <v>92</v>
      </c>
      <c r="G590" s="174">
        <v>100</v>
      </c>
    </row>
    <row r="591" spans="2:7" s="164" customFormat="1" ht="15" x14ac:dyDescent="0.2">
      <c r="B591" s="172">
        <v>585</v>
      </c>
      <c r="C591" s="172"/>
      <c r="D591" s="173">
        <v>43211.320011573996</v>
      </c>
      <c r="E591" s="173"/>
      <c r="F591" s="174">
        <v>184</v>
      </c>
      <c r="G591" s="174">
        <v>200</v>
      </c>
    </row>
    <row r="592" spans="2:7" s="164" customFormat="1" ht="15" x14ac:dyDescent="0.2">
      <c r="B592" s="172">
        <v>586</v>
      </c>
      <c r="C592" s="172"/>
      <c r="D592" s="173">
        <v>43211.343090278002</v>
      </c>
      <c r="E592" s="173"/>
      <c r="F592" s="174">
        <v>920</v>
      </c>
      <c r="G592" s="174">
        <v>1000</v>
      </c>
    </row>
    <row r="593" spans="2:7" s="164" customFormat="1" ht="15" x14ac:dyDescent="0.2">
      <c r="B593" s="172">
        <v>587</v>
      </c>
      <c r="C593" s="172"/>
      <c r="D593" s="173">
        <v>43211.371944443999</v>
      </c>
      <c r="E593" s="173"/>
      <c r="F593" s="174">
        <v>276</v>
      </c>
      <c r="G593" s="174">
        <v>300</v>
      </c>
    </row>
    <row r="594" spans="2:7" s="164" customFormat="1" ht="15" x14ac:dyDescent="0.2">
      <c r="B594" s="172">
        <v>588</v>
      </c>
      <c r="C594" s="172"/>
      <c r="D594" s="173">
        <v>43211.388217592998</v>
      </c>
      <c r="E594" s="173"/>
      <c r="F594" s="174">
        <v>184</v>
      </c>
      <c r="G594" s="174">
        <v>200</v>
      </c>
    </row>
    <row r="595" spans="2:7" s="164" customFormat="1" ht="15" x14ac:dyDescent="0.2">
      <c r="B595" s="172">
        <v>589</v>
      </c>
      <c r="C595" s="172"/>
      <c r="D595" s="173">
        <v>43211.394733795998</v>
      </c>
      <c r="E595" s="173"/>
      <c r="F595" s="174">
        <v>46</v>
      </c>
      <c r="G595" s="174">
        <v>50</v>
      </c>
    </row>
    <row r="596" spans="2:7" s="164" customFormat="1" ht="15" x14ac:dyDescent="0.2">
      <c r="B596" s="172">
        <v>590</v>
      </c>
      <c r="C596" s="172"/>
      <c r="D596" s="173">
        <v>43211.401701388997</v>
      </c>
      <c r="E596" s="173"/>
      <c r="F596" s="174">
        <v>184</v>
      </c>
      <c r="G596" s="174">
        <v>200</v>
      </c>
    </row>
    <row r="597" spans="2:7" s="164" customFormat="1" ht="15" x14ac:dyDescent="0.2">
      <c r="B597" s="172">
        <v>591</v>
      </c>
      <c r="C597" s="172"/>
      <c r="D597" s="173">
        <v>43211.411261574001</v>
      </c>
      <c r="E597" s="173"/>
      <c r="F597" s="174">
        <v>460</v>
      </c>
      <c r="G597" s="174">
        <v>500</v>
      </c>
    </row>
    <row r="598" spans="2:7" s="164" customFormat="1" ht="15" x14ac:dyDescent="0.2">
      <c r="B598" s="172">
        <v>592</v>
      </c>
      <c r="C598" s="172"/>
      <c r="D598" s="173">
        <v>43211.418136574001</v>
      </c>
      <c r="E598" s="173"/>
      <c r="F598" s="174">
        <v>460</v>
      </c>
      <c r="G598" s="174">
        <v>500</v>
      </c>
    </row>
    <row r="599" spans="2:7" s="164" customFormat="1" ht="15" x14ac:dyDescent="0.2">
      <c r="B599" s="172">
        <v>593</v>
      </c>
      <c r="C599" s="172"/>
      <c r="D599" s="173">
        <v>43211.432430556</v>
      </c>
      <c r="E599" s="173"/>
      <c r="F599" s="174">
        <v>276</v>
      </c>
      <c r="G599" s="174">
        <v>300</v>
      </c>
    </row>
    <row r="600" spans="2:7" s="164" customFormat="1" ht="15" x14ac:dyDescent="0.2">
      <c r="B600" s="172">
        <v>594</v>
      </c>
      <c r="C600" s="172"/>
      <c r="D600" s="173">
        <v>43211.437372685003</v>
      </c>
      <c r="E600" s="173"/>
      <c r="F600" s="174">
        <v>460</v>
      </c>
      <c r="G600" s="174">
        <v>500</v>
      </c>
    </row>
    <row r="601" spans="2:7" s="164" customFormat="1" ht="15" x14ac:dyDescent="0.2">
      <c r="B601" s="172">
        <v>595</v>
      </c>
      <c r="C601" s="172"/>
      <c r="D601" s="173">
        <v>43211.438819444003</v>
      </c>
      <c r="E601" s="173"/>
      <c r="F601" s="174">
        <v>46</v>
      </c>
      <c r="G601" s="174">
        <v>50</v>
      </c>
    </row>
    <row r="602" spans="2:7" s="164" customFormat="1" ht="15" x14ac:dyDescent="0.2">
      <c r="B602" s="172">
        <v>596</v>
      </c>
      <c r="C602" s="172"/>
      <c r="D602" s="173">
        <v>43211.4453125</v>
      </c>
      <c r="E602" s="173"/>
      <c r="F602" s="174">
        <v>92</v>
      </c>
      <c r="G602" s="174">
        <v>100</v>
      </c>
    </row>
    <row r="603" spans="2:7" s="164" customFormat="1" ht="15" x14ac:dyDescent="0.2">
      <c r="B603" s="172">
        <v>597</v>
      </c>
      <c r="C603" s="172"/>
      <c r="D603" s="173">
        <v>43211.453298610999</v>
      </c>
      <c r="E603" s="173"/>
      <c r="F603" s="174">
        <v>46</v>
      </c>
      <c r="G603" s="174">
        <v>50</v>
      </c>
    </row>
    <row r="604" spans="2:7" s="164" customFormat="1" ht="15" x14ac:dyDescent="0.2">
      <c r="B604" s="172">
        <v>598</v>
      </c>
      <c r="C604" s="172"/>
      <c r="D604" s="173">
        <v>43211.455578704001</v>
      </c>
      <c r="E604" s="173"/>
      <c r="F604" s="174">
        <v>92</v>
      </c>
      <c r="G604" s="174">
        <v>100</v>
      </c>
    </row>
    <row r="605" spans="2:7" s="164" customFormat="1" ht="15" x14ac:dyDescent="0.2">
      <c r="B605" s="172">
        <v>599</v>
      </c>
      <c r="C605" s="172"/>
      <c r="D605" s="173">
        <v>43211.476851852</v>
      </c>
      <c r="E605" s="173"/>
      <c r="F605" s="174">
        <v>46</v>
      </c>
      <c r="G605" s="174">
        <v>50</v>
      </c>
    </row>
    <row r="606" spans="2:7" s="164" customFormat="1" ht="15" x14ac:dyDescent="0.2">
      <c r="B606" s="172">
        <v>600</v>
      </c>
      <c r="C606" s="172"/>
      <c r="D606" s="173">
        <v>43211.513657406998</v>
      </c>
      <c r="E606" s="173"/>
      <c r="F606" s="174">
        <v>1840</v>
      </c>
      <c r="G606" s="174">
        <v>2000</v>
      </c>
    </row>
    <row r="607" spans="2:7" s="164" customFormat="1" ht="15" x14ac:dyDescent="0.2">
      <c r="B607" s="172">
        <v>601</v>
      </c>
      <c r="C607" s="172"/>
      <c r="D607" s="173">
        <v>43211.530185185002</v>
      </c>
      <c r="E607" s="173"/>
      <c r="F607" s="174">
        <v>46</v>
      </c>
      <c r="G607" s="174">
        <v>50</v>
      </c>
    </row>
    <row r="608" spans="2:7" s="164" customFormat="1" ht="15" x14ac:dyDescent="0.2">
      <c r="B608" s="172">
        <v>602</v>
      </c>
      <c r="C608" s="172"/>
      <c r="D608" s="173">
        <v>43211.534803240997</v>
      </c>
      <c r="E608" s="173"/>
      <c r="F608" s="174">
        <v>92</v>
      </c>
      <c r="G608" s="174">
        <v>100</v>
      </c>
    </row>
    <row r="609" spans="2:7" s="164" customFormat="1" ht="15" x14ac:dyDescent="0.2">
      <c r="B609" s="172">
        <v>603</v>
      </c>
      <c r="C609" s="172"/>
      <c r="D609" s="173">
        <v>43211.553692130001</v>
      </c>
      <c r="E609" s="173"/>
      <c r="F609" s="174">
        <v>2760</v>
      </c>
      <c r="G609" s="174">
        <v>3000</v>
      </c>
    </row>
    <row r="610" spans="2:7" s="164" customFormat="1" ht="15" x14ac:dyDescent="0.2">
      <c r="B610" s="172">
        <v>604</v>
      </c>
      <c r="C610" s="172"/>
      <c r="D610" s="173">
        <v>43211.595532407002</v>
      </c>
      <c r="E610" s="173"/>
      <c r="F610" s="174">
        <v>34.96</v>
      </c>
      <c r="G610" s="174">
        <v>38</v>
      </c>
    </row>
    <row r="611" spans="2:7" s="164" customFormat="1" ht="15" x14ac:dyDescent="0.2">
      <c r="B611" s="172">
        <v>605</v>
      </c>
      <c r="C611" s="172"/>
      <c r="D611" s="173">
        <v>43211.610196759</v>
      </c>
      <c r="E611" s="173"/>
      <c r="F611" s="174">
        <v>92</v>
      </c>
      <c r="G611" s="174">
        <v>100</v>
      </c>
    </row>
    <row r="612" spans="2:7" s="164" customFormat="1" ht="15" x14ac:dyDescent="0.2">
      <c r="B612" s="172">
        <v>606</v>
      </c>
      <c r="C612" s="172"/>
      <c r="D612" s="173">
        <v>43211.615856481003</v>
      </c>
      <c r="E612" s="173"/>
      <c r="F612" s="174">
        <v>1840</v>
      </c>
      <c r="G612" s="174">
        <v>2000</v>
      </c>
    </row>
    <row r="613" spans="2:7" s="164" customFormat="1" ht="15" x14ac:dyDescent="0.2">
      <c r="B613" s="172">
        <v>607</v>
      </c>
      <c r="C613" s="172"/>
      <c r="D613" s="173">
        <v>43211.624143519002</v>
      </c>
      <c r="E613" s="173"/>
      <c r="F613" s="174">
        <v>92</v>
      </c>
      <c r="G613" s="174">
        <v>100</v>
      </c>
    </row>
    <row r="614" spans="2:7" s="164" customFormat="1" ht="15" x14ac:dyDescent="0.2">
      <c r="B614" s="172">
        <v>608</v>
      </c>
      <c r="C614" s="172"/>
      <c r="D614" s="173">
        <v>43211.731041667001</v>
      </c>
      <c r="E614" s="173"/>
      <c r="F614" s="174">
        <v>46</v>
      </c>
      <c r="G614" s="174">
        <v>50</v>
      </c>
    </row>
    <row r="615" spans="2:7" s="164" customFormat="1" ht="15" x14ac:dyDescent="0.2">
      <c r="B615" s="172">
        <v>609</v>
      </c>
      <c r="C615" s="172"/>
      <c r="D615" s="173">
        <v>43211.821469907001</v>
      </c>
      <c r="E615" s="173"/>
      <c r="F615" s="174">
        <v>460</v>
      </c>
      <c r="G615" s="174">
        <v>500</v>
      </c>
    </row>
    <row r="616" spans="2:7" s="164" customFormat="1" ht="15" x14ac:dyDescent="0.2">
      <c r="B616" s="172">
        <v>610</v>
      </c>
      <c r="C616" s="172"/>
      <c r="D616" s="173">
        <v>43211.835312499999</v>
      </c>
      <c r="E616" s="173"/>
      <c r="F616" s="174">
        <v>92</v>
      </c>
      <c r="G616" s="174">
        <v>100</v>
      </c>
    </row>
    <row r="617" spans="2:7" s="164" customFormat="1" ht="15" x14ac:dyDescent="0.2">
      <c r="B617" s="172">
        <v>611</v>
      </c>
      <c r="C617" s="172"/>
      <c r="D617" s="173">
        <v>43211.881805555997</v>
      </c>
      <c r="E617" s="173"/>
      <c r="F617" s="174">
        <v>230</v>
      </c>
      <c r="G617" s="174">
        <v>250</v>
      </c>
    </row>
    <row r="618" spans="2:7" s="164" customFormat="1" ht="15" x14ac:dyDescent="0.2">
      <c r="B618" s="172">
        <v>612</v>
      </c>
      <c r="C618" s="172"/>
      <c r="D618" s="173">
        <v>43211.934999999998</v>
      </c>
      <c r="E618" s="173"/>
      <c r="F618" s="174">
        <v>138</v>
      </c>
      <c r="G618" s="174">
        <v>150</v>
      </c>
    </row>
    <row r="619" spans="2:7" s="164" customFormat="1" ht="15" x14ac:dyDescent="0.2">
      <c r="B619" s="172">
        <v>613</v>
      </c>
      <c r="C619" s="172"/>
      <c r="D619" s="173">
        <v>43211.953587962998</v>
      </c>
      <c r="E619" s="173"/>
      <c r="F619" s="174">
        <v>138</v>
      </c>
      <c r="G619" s="174">
        <v>150</v>
      </c>
    </row>
    <row r="620" spans="2:7" s="164" customFormat="1" ht="15" x14ac:dyDescent="0.2">
      <c r="B620" s="172">
        <v>614</v>
      </c>
      <c r="C620" s="172"/>
      <c r="D620" s="173">
        <v>43211.968333333003</v>
      </c>
      <c r="E620" s="173"/>
      <c r="F620" s="174">
        <v>276</v>
      </c>
      <c r="G620" s="174">
        <v>300</v>
      </c>
    </row>
    <row r="621" spans="2:7" s="164" customFormat="1" ht="15" x14ac:dyDescent="0.2">
      <c r="B621" s="172">
        <v>615</v>
      </c>
      <c r="C621" s="172"/>
      <c r="D621" s="173">
        <v>43212.423240741002</v>
      </c>
      <c r="E621" s="173"/>
      <c r="F621" s="174">
        <v>92</v>
      </c>
      <c r="G621" s="174">
        <v>100</v>
      </c>
    </row>
    <row r="622" spans="2:7" s="164" customFormat="1" ht="15" x14ac:dyDescent="0.2">
      <c r="B622" s="172">
        <v>616</v>
      </c>
      <c r="C622" s="172"/>
      <c r="D622" s="173">
        <v>43212.459490740999</v>
      </c>
      <c r="E622" s="173"/>
      <c r="F622" s="174">
        <v>18.399999999999999</v>
      </c>
      <c r="G622" s="174">
        <v>20</v>
      </c>
    </row>
    <row r="623" spans="2:7" s="164" customFormat="1" ht="15" x14ac:dyDescent="0.2">
      <c r="B623" s="172">
        <v>617</v>
      </c>
      <c r="C623" s="172"/>
      <c r="D623" s="173">
        <v>43212.471006943997</v>
      </c>
      <c r="E623" s="173"/>
      <c r="F623" s="174">
        <v>460</v>
      </c>
      <c r="G623" s="174">
        <v>500</v>
      </c>
    </row>
    <row r="624" spans="2:7" s="164" customFormat="1" ht="15" x14ac:dyDescent="0.2">
      <c r="B624" s="172">
        <v>618</v>
      </c>
      <c r="C624" s="172"/>
      <c r="D624" s="173">
        <v>43212.495173611002</v>
      </c>
      <c r="E624" s="173"/>
      <c r="F624" s="174">
        <v>276</v>
      </c>
      <c r="G624" s="174">
        <v>300</v>
      </c>
    </row>
    <row r="625" spans="2:7" s="164" customFormat="1" ht="15" x14ac:dyDescent="0.2">
      <c r="B625" s="172">
        <v>619</v>
      </c>
      <c r="C625" s="172"/>
      <c r="D625" s="173">
        <v>43212.564259259001</v>
      </c>
      <c r="E625" s="173"/>
      <c r="F625" s="174">
        <v>46</v>
      </c>
      <c r="G625" s="174">
        <v>50</v>
      </c>
    </row>
    <row r="626" spans="2:7" s="164" customFormat="1" ht="15" x14ac:dyDescent="0.2">
      <c r="B626" s="172">
        <v>620</v>
      </c>
      <c r="C626" s="172"/>
      <c r="D626" s="173">
        <v>43212.568460647999</v>
      </c>
      <c r="E626" s="173"/>
      <c r="F626" s="174">
        <v>920</v>
      </c>
      <c r="G626" s="174">
        <v>1000</v>
      </c>
    </row>
    <row r="627" spans="2:7" s="164" customFormat="1" ht="15" x14ac:dyDescent="0.2">
      <c r="B627" s="172">
        <v>621</v>
      </c>
      <c r="C627" s="172"/>
      <c r="D627" s="173">
        <v>43212.821006944003</v>
      </c>
      <c r="E627" s="173"/>
      <c r="F627" s="174">
        <v>92</v>
      </c>
      <c r="G627" s="174">
        <v>100</v>
      </c>
    </row>
    <row r="628" spans="2:7" s="164" customFormat="1" ht="15" x14ac:dyDescent="0.2">
      <c r="B628" s="172">
        <v>622</v>
      </c>
      <c r="C628" s="172"/>
      <c r="D628" s="173">
        <v>43212.843020833003</v>
      </c>
      <c r="E628" s="173"/>
      <c r="F628" s="174">
        <v>92</v>
      </c>
      <c r="G628" s="174">
        <v>100</v>
      </c>
    </row>
    <row r="629" spans="2:7" s="164" customFormat="1" ht="15" x14ac:dyDescent="0.2">
      <c r="B629" s="172">
        <v>623</v>
      </c>
      <c r="C629" s="172"/>
      <c r="D629" s="173">
        <v>43212.862893518999</v>
      </c>
      <c r="E629" s="173"/>
      <c r="F629" s="174">
        <v>184</v>
      </c>
      <c r="G629" s="174">
        <v>200</v>
      </c>
    </row>
    <row r="630" spans="2:7" s="164" customFormat="1" ht="15" x14ac:dyDescent="0.2">
      <c r="B630" s="172">
        <v>624</v>
      </c>
      <c r="C630" s="172"/>
      <c r="D630" s="173">
        <v>43212.922037037002</v>
      </c>
      <c r="E630" s="173"/>
      <c r="F630" s="174">
        <v>598</v>
      </c>
      <c r="G630" s="174">
        <v>650</v>
      </c>
    </row>
    <row r="631" spans="2:7" s="164" customFormat="1" ht="15" x14ac:dyDescent="0.2">
      <c r="B631" s="172">
        <v>625</v>
      </c>
      <c r="C631" s="172"/>
      <c r="D631" s="173">
        <v>43213.396944444001</v>
      </c>
      <c r="E631" s="173"/>
      <c r="F631" s="174">
        <v>134.32</v>
      </c>
      <c r="G631" s="174">
        <v>146</v>
      </c>
    </row>
    <row r="632" spans="2:7" s="164" customFormat="1" ht="15" x14ac:dyDescent="0.2">
      <c r="B632" s="172">
        <v>626</v>
      </c>
      <c r="C632" s="172"/>
      <c r="D632" s="173">
        <v>43213.467152778001</v>
      </c>
      <c r="E632" s="173"/>
      <c r="F632" s="174">
        <v>92</v>
      </c>
      <c r="G632" s="174">
        <v>100</v>
      </c>
    </row>
    <row r="633" spans="2:7" s="164" customFormat="1" ht="15" x14ac:dyDescent="0.2">
      <c r="B633" s="172">
        <v>627</v>
      </c>
      <c r="C633" s="172"/>
      <c r="D633" s="173">
        <v>43213.650613425998</v>
      </c>
      <c r="E633" s="173"/>
      <c r="F633" s="174">
        <v>92</v>
      </c>
      <c r="G633" s="174">
        <v>100</v>
      </c>
    </row>
    <row r="634" spans="2:7" s="164" customFormat="1" ht="15" x14ac:dyDescent="0.2">
      <c r="B634" s="172">
        <v>628</v>
      </c>
      <c r="C634" s="172"/>
      <c r="D634" s="173">
        <v>43213.774120369999</v>
      </c>
      <c r="E634" s="173"/>
      <c r="F634" s="174">
        <v>92</v>
      </c>
      <c r="G634" s="174">
        <v>100</v>
      </c>
    </row>
    <row r="635" spans="2:7" s="164" customFormat="1" ht="15" x14ac:dyDescent="0.2">
      <c r="B635" s="172">
        <v>629</v>
      </c>
      <c r="C635" s="172"/>
      <c r="D635" s="173">
        <v>43213.827060185002</v>
      </c>
      <c r="E635" s="173"/>
      <c r="F635" s="174">
        <v>2760</v>
      </c>
      <c r="G635" s="174">
        <v>3000</v>
      </c>
    </row>
    <row r="636" spans="2:7" s="164" customFormat="1" ht="15" x14ac:dyDescent="0.2">
      <c r="B636" s="172">
        <v>630</v>
      </c>
      <c r="C636" s="172"/>
      <c r="D636" s="173">
        <v>43214.170208333002</v>
      </c>
      <c r="E636" s="173"/>
      <c r="F636" s="174">
        <v>92</v>
      </c>
      <c r="G636" s="174">
        <v>100</v>
      </c>
    </row>
    <row r="637" spans="2:7" s="164" customFormat="1" ht="15" x14ac:dyDescent="0.2">
      <c r="B637" s="172">
        <v>631</v>
      </c>
      <c r="C637" s="172"/>
      <c r="D637" s="173">
        <v>43214.174062500002</v>
      </c>
      <c r="E637" s="173"/>
      <c r="F637" s="174">
        <v>92</v>
      </c>
      <c r="G637" s="174">
        <v>100</v>
      </c>
    </row>
    <row r="638" spans="2:7" s="164" customFormat="1" ht="15" x14ac:dyDescent="0.2">
      <c r="B638" s="172">
        <v>632</v>
      </c>
      <c r="C638" s="172"/>
      <c r="D638" s="173">
        <v>43214.176076388998</v>
      </c>
      <c r="E638" s="173"/>
      <c r="F638" s="174">
        <v>184</v>
      </c>
      <c r="G638" s="174">
        <v>200</v>
      </c>
    </row>
    <row r="639" spans="2:7" s="164" customFormat="1" ht="15" x14ac:dyDescent="0.2">
      <c r="B639" s="172">
        <v>633</v>
      </c>
      <c r="C639" s="172"/>
      <c r="D639" s="173">
        <v>43214.176886574001</v>
      </c>
      <c r="E639" s="173"/>
      <c r="F639" s="174">
        <v>92</v>
      </c>
      <c r="G639" s="174">
        <v>100</v>
      </c>
    </row>
    <row r="640" spans="2:7" s="164" customFormat="1" ht="15" x14ac:dyDescent="0.2">
      <c r="B640" s="172">
        <v>634</v>
      </c>
      <c r="C640" s="172"/>
      <c r="D640" s="173">
        <v>43214.177245370003</v>
      </c>
      <c r="E640" s="173"/>
      <c r="F640" s="174">
        <v>92</v>
      </c>
      <c r="G640" s="174">
        <v>100</v>
      </c>
    </row>
    <row r="641" spans="2:7" s="164" customFormat="1" ht="15" x14ac:dyDescent="0.2">
      <c r="B641" s="172">
        <v>635</v>
      </c>
      <c r="C641" s="172"/>
      <c r="D641" s="173">
        <v>43214.259571759001</v>
      </c>
      <c r="E641" s="173"/>
      <c r="F641" s="174">
        <v>18.399999999999999</v>
      </c>
      <c r="G641" s="174">
        <v>20</v>
      </c>
    </row>
    <row r="642" spans="2:7" s="164" customFormat="1" ht="15" x14ac:dyDescent="0.2">
      <c r="B642" s="172">
        <v>636</v>
      </c>
      <c r="C642" s="172"/>
      <c r="D642" s="173">
        <v>43214.26005787</v>
      </c>
      <c r="E642" s="173"/>
      <c r="F642" s="174">
        <v>92</v>
      </c>
      <c r="G642" s="174">
        <v>100</v>
      </c>
    </row>
    <row r="643" spans="2:7" s="164" customFormat="1" ht="15" x14ac:dyDescent="0.2">
      <c r="B643" s="172">
        <v>637</v>
      </c>
      <c r="C643" s="172"/>
      <c r="D643" s="173">
        <v>43214.260115741003</v>
      </c>
      <c r="E643" s="173"/>
      <c r="F643" s="174">
        <v>276</v>
      </c>
      <c r="G643" s="174">
        <v>300</v>
      </c>
    </row>
    <row r="644" spans="2:7" s="164" customFormat="1" ht="15" x14ac:dyDescent="0.2">
      <c r="B644" s="172">
        <v>638</v>
      </c>
      <c r="C644" s="172"/>
      <c r="D644" s="173">
        <v>43214.260277777998</v>
      </c>
      <c r="E644" s="173"/>
      <c r="F644" s="174">
        <v>92</v>
      </c>
      <c r="G644" s="174">
        <v>100</v>
      </c>
    </row>
    <row r="645" spans="2:7" s="164" customFormat="1" ht="15" x14ac:dyDescent="0.2">
      <c r="B645" s="172">
        <v>639</v>
      </c>
      <c r="C645" s="172"/>
      <c r="D645" s="173">
        <v>43214.260937500003</v>
      </c>
      <c r="E645" s="173"/>
      <c r="F645" s="174">
        <v>46</v>
      </c>
      <c r="G645" s="174">
        <v>50</v>
      </c>
    </row>
    <row r="646" spans="2:7" s="164" customFormat="1" ht="15" x14ac:dyDescent="0.2">
      <c r="B646" s="172">
        <v>640</v>
      </c>
      <c r="C646" s="172"/>
      <c r="D646" s="173">
        <v>43214.261076388997</v>
      </c>
      <c r="E646" s="173"/>
      <c r="F646" s="174">
        <v>92</v>
      </c>
      <c r="G646" s="174">
        <v>100</v>
      </c>
    </row>
    <row r="647" spans="2:7" s="164" customFormat="1" ht="15" x14ac:dyDescent="0.2">
      <c r="B647" s="172">
        <v>641</v>
      </c>
      <c r="C647" s="172"/>
      <c r="D647" s="173">
        <v>43214.261122684999</v>
      </c>
      <c r="E647" s="173"/>
      <c r="F647" s="174">
        <v>184</v>
      </c>
      <c r="G647" s="174">
        <v>200</v>
      </c>
    </row>
    <row r="648" spans="2:7" s="164" customFormat="1" ht="15" x14ac:dyDescent="0.2">
      <c r="B648" s="172">
        <v>642</v>
      </c>
      <c r="C648" s="172"/>
      <c r="D648" s="173">
        <v>43214.261365740997</v>
      </c>
      <c r="E648" s="173"/>
      <c r="F648" s="174">
        <v>92</v>
      </c>
      <c r="G648" s="174">
        <v>100</v>
      </c>
    </row>
    <row r="649" spans="2:7" s="164" customFormat="1" ht="15" x14ac:dyDescent="0.2">
      <c r="B649" s="172">
        <v>643</v>
      </c>
      <c r="C649" s="172"/>
      <c r="D649" s="173">
        <v>43214.263541667002</v>
      </c>
      <c r="E649" s="173"/>
      <c r="F649" s="174">
        <v>92</v>
      </c>
      <c r="G649" s="174">
        <v>100</v>
      </c>
    </row>
    <row r="650" spans="2:7" s="164" customFormat="1" ht="15" x14ac:dyDescent="0.2">
      <c r="B650" s="172">
        <v>644</v>
      </c>
      <c r="C650" s="172"/>
      <c r="D650" s="173">
        <v>43214.265138889001</v>
      </c>
      <c r="E650" s="173"/>
      <c r="F650" s="174">
        <v>92</v>
      </c>
      <c r="G650" s="174">
        <v>100</v>
      </c>
    </row>
    <row r="651" spans="2:7" s="164" customFormat="1" ht="15" x14ac:dyDescent="0.2">
      <c r="B651" s="172">
        <v>645</v>
      </c>
      <c r="C651" s="172"/>
      <c r="D651" s="173">
        <v>43214.301932870003</v>
      </c>
      <c r="E651" s="173"/>
      <c r="F651" s="174">
        <v>138</v>
      </c>
      <c r="G651" s="174">
        <v>150</v>
      </c>
    </row>
    <row r="652" spans="2:7" s="164" customFormat="1" ht="15" x14ac:dyDescent="0.2">
      <c r="B652" s="172">
        <v>646</v>
      </c>
      <c r="C652" s="172"/>
      <c r="D652" s="173">
        <v>43214.302314815002</v>
      </c>
      <c r="E652" s="173"/>
      <c r="F652" s="174">
        <v>46</v>
      </c>
      <c r="G652" s="174">
        <v>50</v>
      </c>
    </row>
    <row r="653" spans="2:7" s="164" customFormat="1" ht="15" x14ac:dyDescent="0.2">
      <c r="B653" s="172">
        <v>647</v>
      </c>
      <c r="C653" s="172"/>
      <c r="D653" s="173">
        <v>43214.303599537001</v>
      </c>
      <c r="E653" s="173"/>
      <c r="F653" s="174">
        <v>460</v>
      </c>
      <c r="G653" s="174">
        <v>500</v>
      </c>
    </row>
    <row r="654" spans="2:7" s="164" customFormat="1" ht="15" x14ac:dyDescent="0.2">
      <c r="B654" s="172">
        <v>648</v>
      </c>
      <c r="C654" s="172"/>
      <c r="D654" s="173">
        <v>43214.305231480997</v>
      </c>
      <c r="E654" s="173"/>
      <c r="F654" s="174">
        <v>184</v>
      </c>
      <c r="G654" s="174">
        <v>200</v>
      </c>
    </row>
    <row r="655" spans="2:7" s="164" customFormat="1" ht="15" x14ac:dyDescent="0.2">
      <c r="B655" s="172">
        <v>649</v>
      </c>
      <c r="C655" s="172"/>
      <c r="D655" s="173">
        <v>43214.313333332997</v>
      </c>
      <c r="E655" s="173"/>
      <c r="F655" s="174">
        <v>92</v>
      </c>
      <c r="G655" s="174">
        <v>100</v>
      </c>
    </row>
    <row r="656" spans="2:7" s="164" customFormat="1" ht="15" x14ac:dyDescent="0.2">
      <c r="B656" s="172">
        <v>650</v>
      </c>
      <c r="C656" s="172"/>
      <c r="D656" s="173">
        <v>43214.325902778</v>
      </c>
      <c r="E656" s="173"/>
      <c r="F656" s="174">
        <v>64.400000000000006</v>
      </c>
      <c r="G656" s="174">
        <v>70</v>
      </c>
    </row>
    <row r="657" spans="2:7" s="164" customFormat="1" ht="15" x14ac:dyDescent="0.2">
      <c r="B657" s="172">
        <v>651</v>
      </c>
      <c r="C657" s="172"/>
      <c r="D657" s="173">
        <v>43214.343483796001</v>
      </c>
      <c r="E657" s="173"/>
      <c r="F657" s="174">
        <v>92</v>
      </c>
      <c r="G657" s="174">
        <v>100</v>
      </c>
    </row>
    <row r="658" spans="2:7" s="164" customFormat="1" ht="15" x14ac:dyDescent="0.2">
      <c r="B658" s="172">
        <v>652</v>
      </c>
      <c r="C658" s="172"/>
      <c r="D658" s="173">
        <v>43214.343587962998</v>
      </c>
      <c r="E658" s="173"/>
      <c r="F658" s="174">
        <v>184</v>
      </c>
      <c r="G658" s="174">
        <v>200</v>
      </c>
    </row>
    <row r="659" spans="2:7" s="164" customFormat="1" ht="15" x14ac:dyDescent="0.2">
      <c r="B659" s="172">
        <v>653</v>
      </c>
      <c r="C659" s="172"/>
      <c r="D659" s="173">
        <v>43214.343657407</v>
      </c>
      <c r="E659" s="173"/>
      <c r="F659" s="174">
        <v>92</v>
      </c>
      <c r="G659" s="174">
        <v>100</v>
      </c>
    </row>
    <row r="660" spans="2:7" s="164" customFormat="1" ht="15" x14ac:dyDescent="0.2">
      <c r="B660" s="172">
        <v>654</v>
      </c>
      <c r="C660" s="172"/>
      <c r="D660" s="173">
        <v>43214.343888889001</v>
      </c>
      <c r="E660" s="173"/>
      <c r="F660" s="174">
        <v>92</v>
      </c>
      <c r="G660" s="174">
        <v>100</v>
      </c>
    </row>
    <row r="661" spans="2:7" s="164" customFormat="1" ht="15" x14ac:dyDescent="0.2">
      <c r="B661" s="172">
        <v>655</v>
      </c>
      <c r="C661" s="172"/>
      <c r="D661" s="173">
        <v>43214.344039352</v>
      </c>
      <c r="E661" s="173"/>
      <c r="F661" s="174">
        <v>46</v>
      </c>
      <c r="G661" s="174">
        <v>50</v>
      </c>
    </row>
    <row r="662" spans="2:7" s="164" customFormat="1" ht="15" x14ac:dyDescent="0.2">
      <c r="B662" s="172">
        <v>656</v>
      </c>
      <c r="C662" s="172"/>
      <c r="D662" s="173">
        <v>43214.344120369999</v>
      </c>
      <c r="E662" s="173"/>
      <c r="F662" s="174">
        <v>184</v>
      </c>
      <c r="G662" s="174">
        <v>200</v>
      </c>
    </row>
    <row r="663" spans="2:7" s="164" customFormat="1" ht="15" x14ac:dyDescent="0.2">
      <c r="B663" s="172">
        <v>657</v>
      </c>
      <c r="C663" s="172"/>
      <c r="D663" s="173">
        <v>43214.348761574001</v>
      </c>
      <c r="E663" s="173"/>
      <c r="F663" s="174">
        <v>46</v>
      </c>
      <c r="G663" s="174">
        <v>50</v>
      </c>
    </row>
    <row r="664" spans="2:7" s="164" customFormat="1" ht="15" x14ac:dyDescent="0.2">
      <c r="B664" s="172">
        <v>658</v>
      </c>
      <c r="C664" s="172"/>
      <c r="D664" s="173">
        <v>43214.356689815002</v>
      </c>
      <c r="E664" s="173"/>
      <c r="F664" s="174">
        <v>69</v>
      </c>
      <c r="G664" s="174">
        <v>75</v>
      </c>
    </row>
    <row r="665" spans="2:7" s="164" customFormat="1" ht="15" x14ac:dyDescent="0.2">
      <c r="B665" s="172">
        <v>659</v>
      </c>
      <c r="C665" s="172"/>
      <c r="D665" s="173">
        <v>43214.364305556002</v>
      </c>
      <c r="E665" s="173"/>
      <c r="F665" s="174">
        <v>46</v>
      </c>
      <c r="G665" s="174">
        <v>50</v>
      </c>
    </row>
    <row r="666" spans="2:7" s="164" customFormat="1" ht="15" x14ac:dyDescent="0.2">
      <c r="B666" s="172">
        <v>660</v>
      </c>
      <c r="C666" s="172"/>
      <c r="D666" s="173">
        <v>43214.366238426002</v>
      </c>
      <c r="E666" s="173"/>
      <c r="F666" s="174">
        <v>184</v>
      </c>
      <c r="G666" s="174">
        <v>200</v>
      </c>
    </row>
    <row r="667" spans="2:7" s="164" customFormat="1" ht="15" x14ac:dyDescent="0.2">
      <c r="B667" s="172">
        <v>661</v>
      </c>
      <c r="C667" s="172"/>
      <c r="D667" s="173">
        <v>43214.370462963001</v>
      </c>
      <c r="E667" s="173"/>
      <c r="F667" s="174">
        <v>92</v>
      </c>
      <c r="G667" s="174">
        <v>100</v>
      </c>
    </row>
    <row r="668" spans="2:7" s="164" customFormat="1" ht="15" x14ac:dyDescent="0.2">
      <c r="B668" s="172">
        <v>662</v>
      </c>
      <c r="C668" s="172"/>
      <c r="D668" s="173">
        <v>43214.385069443997</v>
      </c>
      <c r="E668" s="173"/>
      <c r="F668" s="174">
        <v>92</v>
      </c>
      <c r="G668" s="174">
        <v>100</v>
      </c>
    </row>
    <row r="669" spans="2:7" s="164" customFormat="1" ht="15" x14ac:dyDescent="0.2">
      <c r="B669" s="172">
        <v>663</v>
      </c>
      <c r="C669" s="172"/>
      <c r="D669" s="173">
        <v>43214.385081018998</v>
      </c>
      <c r="E669" s="173"/>
      <c r="F669" s="174">
        <v>184</v>
      </c>
      <c r="G669" s="174">
        <v>200</v>
      </c>
    </row>
    <row r="670" spans="2:7" s="164" customFormat="1" ht="15" x14ac:dyDescent="0.2">
      <c r="B670" s="172">
        <v>664</v>
      </c>
      <c r="C670" s="172"/>
      <c r="D670" s="173">
        <v>43214.385150463</v>
      </c>
      <c r="E670" s="173"/>
      <c r="F670" s="174">
        <v>92</v>
      </c>
      <c r="G670" s="174">
        <v>100</v>
      </c>
    </row>
    <row r="671" spans="2:7" s="164" customFormat="1" ht="15" x14ac:dyDescent="0.2">
      <c r="B671" s="172">
        <v>665</v>
      </c>
      <c r="C671" s="172"/>
      <c r="D671" s="173">
        <v>43214.385150463</v>
      </c>
      <c r="E671" s="173"/>
      <c r="F671" s="174">
        <v>184</v>
      </c>
      <c r="G671" s="174">
        <v>200</v>
      </c>
    </row>
    <row r="672" spans="2:7" s="164" customFormat="1" ht="15" x14ac:dyDescent="0.2">
      <c r="B672" s="172">
        <v>666</v>
      </c>
      <c r="C672" s="172"/>
      <c r="D672" s="173">
        <v>43214.385173611001</v>
      </c>
      <c r="E672" s="173"/>
      <c r="F672" s="174">
        <v>920</v>
      </c>
      <c r="G672" s="174">
        <v>1000</v>
      </c>
    </row>
    <row r="673" spans="2:7" s="164" customFormat="1" ht="15" x14ac:dyDescent="0.2">
      <c r="B673" s="172">
        <v>667</v>
      </c>
      <c r="C673" s="172"/>
      <c r="D673" s="173">
        <v>43214.385173611001</v>
      </c>
      <c r="E673" s="173"/>
      <c r="F673" s="174">
        <v>460</v>
      </c>
      <c r="G673" s="174">
        <v>500</v>
      </c>
    </row>
    <row r="674" spans="2:7" s="164" customFormat="1" ht="15" x14ac:dyDescent="0.2">
      <c r="B674" s="172">
        <v>668</v>
      </c>
      <c r="C674" s="172"/>
      <c r="D674" s="173">
        <v>43214.385173611001</v>
      </c>
      <c r="E674" s="173"/>
      <c r="F674" s="174">
        <v>184</v>
      </c>
      <c r="G674" s="174">
        <v>200</v>
      </c>
    </row>
    <row r="675" spans="2:7" s="164" customFormat="1" ht="15" x14ac:dyDescent="0.2">
      <c r="B675" s="172">
        <v>669</v>
      </c>
      <c r="C675" s="172"/>
      <c r="D675" s="173">
        <v>43214.385185184998</v>
      </c>
      <c r="E675" s="173"/>
      <c r="F675" s="174">
        <v>460</v>
      </c>
      <c r="G675" s="174">
        <v>500</v>
      </c>
    </row>
    <row r="676" spans="2:7" s="164" customFormat="1" ht="15" x14ac:dyDescent="0.2">
      <c r="B676" s="172">
        <v>670</v>
      </c>
      <c r="C676" s="172"/>
      <c r="D676" s="173">
        <v>43214.385219907002</v>
      </c>
      <c r="E676" s="173"/>
      <c r="F676" s="174">
        <v>460</v>
      </c>
      <c r="G676" s="174">
        <v>500</v>
      </c>
    </row>
    <row r="677" spans="2:7" s="164" customFormat="1" ht="15" x14ac:dyDescent="0.2">
      <c r="B677" s="172">
        <v>671</v>
      </c>
      <c r="C677" s="172"/>
      <c r="D677" s="173">
        <v>43214.385219907002</v>
      </c>
      <c r="E677" s="173"/>
      <c r="F677" s="174">
        <v>920</v>
      </c>
      <c r="G677" s="174">
        <v>1000</v>
      </c>
    </row>
    <row r="678" spans="2:7" s="164" customFormat="1" ht="15" x14ac:dyDescent="0.2">
      <c r="B678" s="172">
        <v>672</v>
      </c>
      <c r="C678" s="172"/>
      <c r="D678" s="173">
        <v>43214.385219907002</v>
      </c>
      <c r="E678" s="173"/>
      <c r="F678" s="174">
        <v>460</v>
      </c>
      <c r="G678" s="174">
        <v>500</v>
      </c>
    </row>
    <row r="679" spans="2:7" s="164" customFormat="1" ht="15" x14ac:dyDescent="0.2">
      <c r="B679" s="172">
        <v>673</v>
      </c>
      <c r="C679" s="172"/>
      <c r="D679" s="173">
        <v>43214.385219907002</v>
      </c>
      <c r="E679" s="173"/>
      <c r="F679" s="174">
        <v>368</v>
      </c>
      <c r="G679" s="174">
        <v>400</v>
      </c>
    </row>
    <row r="680" spans="2:7" s="164" customFormat="1" ht="15" x14ac:dyDescent="0.2">
      <c r="B680" s="172">
        <v>674</v>
      </c>
      <c r="C680" s="172"/>
      <c r="D680" s="173">
        <v>43214.385231480999</v>
      </c>
      <c r="E680" s="173"/>
      <c r="F680" s="174">
        <v>184</v>
      </c>
      <c r="G680" s="174">
        <v>200</v>
      </c>
    </row>
    <row r="681" spans="2:7" s="164" customFormat="1" ht="15" x14ac:dyDescent="0.2">
      <c r="B681" s="172">
        <v>675</v>
      </c>
      <c r="C681" s="172"/>
      <c r="D681" s="173">
        <v>43214.385243056</v>
      </c>
      <c r="E681" s="173"/>
      <c r="F681" s="174">
        <v>276</v>
      </c>
      <c r="G681" s="174">
        <v>300</v>
      </c>
    </row>
    <row r="682" spans="2:7" s="164" customFormat="1" ht="15" x14ac:dyDescent="0.2">
      <c r="B682" s="172">
        <v>676</v>
      </c>
      <c r="C682" s="172"/>
      <c r="D682" s="173">
        <v>43214.385254629997</v>
      </c>
      <c r="E682" s="173"/>
      <c r="F682" s="174">
        <v>92</v>
      </c>
      <c r="G682" s="174">
        <v>100</v>
      </c>
    </row>
    <row r="683" spans="2:7" s="164" customFormat="1" ht="15" x14ac:dyDescent="0.2">
      <c r="B683" s="172">
        <v>677</v>
      </c>
      <c r="C683" s="172"/>
      <c r="D683" s="173">
        <v>43214.385254629997</v>
      </c>
      <c r="E683" s="173"/>
      <c r="F683" s="174">
        <v>460</v>
      </c>
      <c r="G683" s="174">
        <v>500</v>
      </c>
    </row>
    <row r="684" spans="2:7" s="164" customFormat="1" ht="15" x14ac:dyDescent="0.2">
      <c r="B684" s="172">
        <v>678</v>
      </c>
      <c r="C684" s="172"/>
      <c r="D684" s="173">
        <v>43214.385254629997</v>
      </c>
      <c r="E684" s="173"/>
      <c r="F684" s="174">
        <v>460</v>
      </c>
      <c r="G684" s="174">
        <v>500</v>
      </c>
    </row>
    <row r="685" spans="2:7" s="164" customFormat="1" ht="15" x14ac:dyDescent="0.2">
      <c r="B685" s="172">
        <v>679</v>
      </c>
      <c r="C685" s="172"/>
      <c r="D685" s="173">
        <v>43214.385254629997</v>
      </c>
      <c r="E685" s="173"/>
      <c r="F685" s="174">
        <v>92</v>
      </c>
      <c r="G685" s="174">
        <v>100</v>
      </c>
    </row>
    <row r="686" spans="2:7" s="164" customFormat="1" ht="15" x14ac:dyDescent="0.2">
      <c r="B686" s="172">
        <v>680</v>
      </c>
      <c r="C686" s="172"/>
      <c r="D686" s="173">
        <v>43214.385300925998</v>
      </c>
      <c r="E686" s="173"/>
      <c r="F686" s="174">
        <v>184</v>
      </c>
      <c r="G686" s="174">
        <v>200</v>
      </c>
    </row>
    <row r="687" spans="2:7" s="164" customFormat="1" ht="15" x14ac:dyDescent="0.2">
      <c r="B687" s="172">
        <v>681</v>
      </c>
      <c r="C687" s="172"/>
      <c r="D687" s="173">
        <v>43214.385312500002</v>
      </c>
      <c r="E687" s="173"/>
      <c r="F687" s="174">
        <v>92</v>
      </c>
      <c r="G687" s="174">
        <v>100</v>
      </c>
    </row>
    <row r="688" spans="2:7" s="164" customFormat="1" ht="15" x14ac:dyDescent="0.2">
      <c r="B688" s="172">
        <v>682</v>
      </c>
      <c r="C688" s="172"/>
      <c r="D688" s="173">
        <v>43214.385324073999</v>
      </c>
      <c r="E688" s="173"/>
      <c r="F688" s="174">
        <v>276</v>
      </c>
      <c r="G688" s="174">
        <v>300</v>
      </c>
    </row>
    <row r="689" spans="2:7" s="164" customFormat="1" ht="15" x14ac:dyDescent="0.2">
      <c r="B689" s="172">
        <v>683</v>
      </c>
      <c r="C689" s="172"/>
      <c r="D689" s="173">
        <v>43214.385324073999</v>
      </c>
      <c r="E689" s="173"/>
      <c r="F689" s="174">
        <v>184</v>
      </c>
      <c r="G689" s="174">
        <v>200</v>
      </c>
    </row>
    <row r="690" spans="2:7" s="164" customFormat="1" ht="15" x14ac:dyDescent="0.2">
      <c r="B690" s="172">
        <v>684</v>
      </c>
      <c r="C690" s="172"/>
      <c r="D690" s="173">
        <v>43214.385358795997</v>
      </c>
      <c r="E690" s="173"/>
      <c r="F690" s="174">
        <v>184</v>
      </c>
      <c r="G690" s="174">
        <v>200</v>
      </c>
    </row>
    <row r="691" spans="2:7" s="164" customFormat="1" ht="15" x14ac:dyDescent="0.2">
      <c r="B691" s="172">
        <v>685</v>
      </c>
      <c r="C691" s="172"/>
      <c r="D691" s="173">
        <v>43214.385358795997</v>
      </c>
      <c r="E691" s="173"/>
      <c r="F691" s="174">
        <v>1840</v>
      </c>
      <c r="G691" s="174">
        <v>2000</v>
      </c>
    </row>
    <row r="692" spans="2:7" s="164" customFormat="1" ht="15" x14ac:dyDescent="0.2">
      <c r="B692" s="172">
        <v>686</v>
      </c>
      <c r="C692" s="172"/>
      <c r="D692" s="173">
        <v>43214.385370370001</v>
      </c>
      <c r="E692" s="173"/>
      <c r="F692" s="174">
        <v>46</v>
      </c>
      <c r="G692" s="174">
        <v>50</v>
      </c>
    </row>
    <row r="693" spans="2:7" s="164" customFormat="1" ht="15" x14ac:dyDescent="0.2">
      <c r="B693" s="172">
        <v>687</v>
      </c>
      <c r="C693" s="172"/>
      <c r="D693" s="173">
        <v>43214.385370370001</v>
      </c>
      <c r="E693" s="173"/>
      <c r="F693" s="174">
        <v>128.80000000000001</v>
      </c>
      <c r="G693" s="174">
        <v>140</v>
      </c>
    </row>
    <row r="694" spans="2:7" s="164" customFormat="1" ht="15" x14ac:dyDescent="0.2">
      <c r="B694" s="172">
        <v>688</v>
      </c>
      <c r="C694" s="172"/>
      <c r="D694" s="173">
        <v>43214.385370370001</v>
      </c>
      <c r="E694" s="173"/>
      <c r="F694" s="174">
        <v>276</v>
      </c>
      <c r="G694" s="174">
        <v>300</v>
      </c>
    </row>
    <row r="695" spans="2:7" s="164" customFormat="1" ht="15" x14ac:dyDescent="0.2">
      <c r="B695" s="172">
        <v>689</v>
      </c>
      <c r="C695" s="172"/>
      <c r="D695" s="173">
        <v>43214.385381943997</v>
      </c>
      <c r="E695" s="173"/>
      <c r="F695" s="174">
        <v>276</v>
      </c>
      <c r="G695" s="174">
        <v>300</v>
      </c>
    </row>
    <row r="696" spans="2:7" s="164" customFormat="1" ht="15" x14ac:dyDescent="0.2">
      <c r="B696" s="172">
        <v>690</v>
      </c>
      <c r="C696" s="172"/>
      <c r="D696" s="173">
        <v>43214.385416666999</v>
      </c>
      <c r="E696" s="173"/>
      <c r="F696" s="174">
        <v>184</v>
      </c>
      <c r="G696" s="174">
        <v>200</v>
      </c>
    </row>
    <row r="697" spans="2:7" s="164" customFormat="1" ht="15" x14ac:dyDescent="0.2">
      <c r="B697" s="172">
        <v>691</v>
      </c>
      <c r="C697" s="172"/>
      <c r="D697" s="173">
        <v>43214.385428241003</v>
      </c>
      <c r="E697" s="173"/>
      <c r="F697" s="174">
        <v>184</v>
      </c>
      <c r="G697" s="174">
        <v>200</v>
      </c>
    </row>
    <row r="698" spans="2:7" s="164" customFormat="1" ht="15" x14ac:dyDescent="0.2">
      <c r="B698" s="172">
        <v>692</v>
      </c>
      <c r="C698" s="172"/>
      <c r="D698" s="173">
        <v>43214.385428241003</v>
      </c>
      <c r="E698" s="173"/>
      <c r="F698" s="174">
        <v>184</v>
      </c>
      <c r="G698" s="174">
        <v>200</v>
      </c>
    </row>
    <row r="699" spans="2:7" s="164" customFormat="1" ht="15" x14ac:dyDescent="0.2">
      <c r="B699" s="172">
        <v>693</v>
      </c>
      <c r="C699" s="172"/>
      <c r="D699" s="173">
        <v>43214.385439815</v>
      </c>
      <c r="E699" s="173"/>
      <c r="F699" s="174">
        <v>18.399999999999999</v>
      </c>
      <c r="G699" s="174">
        <v>20</v>
      </c>
    </row>
    <row r="700" spans="2:7" s="164" customFormat="1" ht="15" x14ac:dyDescent="0.2">
      <c r="B700" s="172">
        <v>694</v>
      </c>
      <c r="C700" s="172"/>
      <c r="D700" s="173">
        <v>43214.385462963</v>
      </c>
      <c r="E700" s="173"/>
      <c r="F700" s="174">
        <v>184</v>
      </c>
      <c r="G700" s="174">
        <v>200</v>
      </c>
    </row>
    <row r="701" spans="2:7" s="164" customFormat="1" ht="15" x14ac:dyDescent="0.2">
      <c r="B701" s="172">
        <v>695</v>
      </c>
      <c r="C701" s="172"/>
      <c r="D701" s="173">
        <v>43214.385462963</v>
      </c>
      <c r="E701" s="173"/>
      <c r="F701" s="174">
        <v>92</v>
      </c>
      <c r="G701" s="174">
        <v>100</v>
      </c>
    </row>
    <row r="702" spans="2:7" s="164" customFormat="1" ht="15" x14ac:dyDescent="0.2">
      <c r="B702" s="172">
        <v>696</v>
      </c>
      <c r="C702" s="172"/>
      <c r="D702" s="173">
        <v>43214.385486111001</v>
      </c>
      <c r="E702" s="173"/>
      <c r="F702" s="174">
        <v>92</v>
      </c>
      <c r="G702" s="174">
        <v>100</v>
      </c>
    </row>
    <row r="703" spans="2:7" s="164" customFormat="1" ht="15" x14ac:dyDescent="0.2">
      <c r="B703" s="172">
        <v>697</v>
      </c>
      <c r="C703" s="172"/>
      <c r="D703" s="173">
        <v>43214.385486111001</v>
      </c>
      <c r="E703" s="173"/>
      <c r="F703" s="174">
        <v>184</v>
      </c>
      <c r="G703" s="174">
        <v>200</v>
      </c>
    </row>
    <row r="704" spans="2:7" s="164" customFormat="1" ht="15" x14ac:dyDescent="0.2">
      <c r="B704" s="172">
        <v>698</v>
      </c>
      <c r="C704" s="172"/>
      <c r="D704" s="173">
        <v>43214.385509259002</v>
      </c>
      <c r="E704" s="173"/>
      <c r="F704" s="174">
        <v>92</v>
      </c>
      <c r="G704" s="174">
        <v>100</v>
      </c>
    </row>
    <row r="705" spans="2:7" s="164" customFormat="1" ht="15" x14ac:dyDescent="0.2">
      <c r="B705" s="172">
        <v>699</v>
      </c>
      <c r="C705" s="172"/>
      <c r="D705" s="173">
        <v>43214.385509259002</v>
      </c>
      <c r="E705" s="173"/>
      <c r="F705" s="174">
        <v>184</v>
      </c>
      <c r="G705" s="174">
        <v>200</v>
      </c>
    </row>
    <row r="706" spans="2:7" s="164" customFormat="1" ht="15" x14ac:dyDescent="0.2">
      <c r="B706" s="172">
        <v>700</v>
      </c>
      <c r="C706" s="172"/>
      <c r="D706" s="173">
        <v>43214.385532407003</v>
      </c>
      <c r="E706" s="173"/>
      <c r="F706" s="174">
        <v>184</v>
      </c>
      <c r="G706" s="174">
        <v>200</v>
      </c>
    </row>
    <row r="707" spans="2:7" s="164" customFormat="1" ht="15" x14ac:dyDescent="0.2">
      <c r="B707" s="172">
        <v>701</v>
      </c>
      <c r="C707" s="172"/>
      <c r="D707" s="173">
        <v>43214.385532407003</v>
      </c>
      <c r="E707" s="173"/>
      <c r="F707" s="174">
        <v>92</v>
      </c>
      <c r="G707" s="174">
        <v>100</v>
      </c>
    </row>
    <row r="708" spans="2:7" s="164" customFormat="1" ht="15" x14ac:dyDescent="0.2">
      <c r="B708" s="172">
        <v>702</v>
      </c>
      <c r="C708" s="172"/>
      <c r="D708" s="173">
        <v>43214.385532407003</v>
      </c>
      <c r="E708" s="173"/>
      <c r="F708" s="174">
        <v>92</v>
      </c>
      <c r="G708" s="174">
        <v>100</v>
      </c>
    </row>
    <row r="709" spans="2:7" s="164" customFormat="1" ht="15" x14ac:dyDescent="0.2">
      <c r="B709" s="172">
        <v>703</v>
      </c>
      <c r="C709" s="172"/>
      <c r="D709" s="173">
        <v>43214.385532407003</v>
      </c>
      <c r="E709" s="173"/>
      <c r="F709" s="174">
        <v>184</v>
      </c>
      <c r="G709" s="174">
        <v>200</v>
      </c>
    </row>
    <row r="710" spans="2:7" s="164" customFormat="1" ht="15" x14ac:dyDescent="0.2">
      <c r="B710" s="172">
        <v>704</v>
      </c>
      <c r="C710" s="172"/>
      <c r="D710" s="173">
        <v>43214.385543981</v>
      </c>
      <c r="E710" s="173"/>
      <c r="F710" s="174">
        <v>46</v>
      </c>
      <c r="G710" s="174">
        <v>50</v>
      </c>
    </row>
    <row r="711" spans="2:7" s="164" customFormat="1" ht="15" x14ac:dyDescent="0.2">
      <c r="B711" s="172">
        <v>705</v>
      </c>
      <c r="C711" s="172"/>
      <c r="D711" s="173">
        <v>43214.385543981</v>
      </c>
      <c r="E711" s="173"/>
      <c r="F711" s="174">
        <v>27.6</v>
      </c>
      <c r="G711" s="174">
        <v>30</v>
      </c>
    </row>
    <row r="712" spans="2:7" s="164" customFormat="1" ht="15" x14ac:dyDescent="0.2">
      <c r="B712" s="172">
        <v>706</v>
      </c>
      <c r="C712" s="172"/>
      <c r="D712" s="173">
        <v>43214.385578704001</v>
      </c>
      <c r="E712" s="173"/>
      <c r="F712" s="174">
        <v>92</v>
      </c>
      <c r="G712" s="174">
        <v>100</v>
      </c>
    </row>
    <row r="713" spans="2:7" s="164" customFormat="1" ht="15" x14ac:dyDescent="0.2">
      <c r="B713" s="172">
        <v>707</v>
      </c>
      <c r="C713" s="172"/>
      <c r="D713" s="173">
        <v>43214.385625000003</v>
      </c>
      <c r="E713" s="173"/>
      <c r="F713" s="174">
        <v>184</v>
      </c>
      <c r="G713" s="174">
        <v>200</v>
      </c>
    </row>
    <row r="714" spans="2:7" s="164" customFormat="1" ht="15" x14ac:dyDescent="0.2">
      <c r="B714" s="172">
        <v>708</v>
      </c>
      <c r="C714" s="172"/>
      <c r="D714" s="173">
        <v>43214.385625000003</v>
      </c>
      <c r="E714" s="173"/>
      <c r="F714" s="174">
        <v>92</v>
      </c>
      <c r="G714" s="174">
        <v>100</v>
      </c>
    </row>
    <row r="715" spans="2:7" s="164" customFormat="1" ht="15" x14ac:dyDescent="0.2">
      <c r="B715" s="172">
        <v>709</v>
      </c>
      <c r="C715" s="172"/>
      <c r="D715" s="173">
        <v>43214.385625000003</v>
      </c>
      <c r="E715" s="173"/>
      <c r="F715" s="174">
        <v>9.1999999999999993</v>
      </c>
      <c r="G715" s="174">
        <v>10</v>
      </c>
    </row>
    <row r="716" spans="2:7" s="164" customFormat="1" ht="15" x14ac:dyDescent="0.2">
      <c r="B716" s="172">
        <v>710</v>
      </c>
      <c r="C716" s="172"/>
      <c r="D716" s="173">
        <v>43214.385636573999</v>
      </c>
      <c r="E716" s="173"/>
      <c r="F716" s="174">
        <v>92</v>
      </c>
      <c r="G716" s="174">
        <v>100</v>
      </c>
    </row>
    <row r="717" spans="2:7" s="164" customFormat="1" ht="15" x14ac:dyDescent="0.2">
      <c r="B717" s="172">
        <v>711</v>
      </c>
      <c r="C717" s="172"/>
      <c r="D717" s="173">
        <v>43214.385682870001</v>
      </c>
      <c r="E717" s="173"/>
      <c r="F717" s="174">
        <v>18.399999999999999</v>
      </c>
      <c r="G717" s="174">
        <v>20</v>
      </c>
    </row>
    <row r="718" spans="2:7" s="164" customFormat="1" ht="15" x14ac:dyDescent="0.2">
      <c r="B718" s="172">
        <v>712</v>
      </c>
      <c r="C718" s="172"/>
      <c r="D718" s="173">
        <v>43214.385729166999</v>
      </c>
      <c r="E718" s="173"/>
      <c r="F718" s="174">
        <v>322</v>
      </c>
      <c r="G718" s="174">
        <v>350</v>
      </c>
    </row>
    <row r="719" spans="2:7" s="164" customFormat="1" ht="15" x14ac:dyDescent="0.2">
      <c r="B719" s="172">
        <v>713</v>
      </c>
      <c r="C719" s="172"/>
      <c r="D719" s="173">
        <v>43214.385740741003</v>
      </c>
      <c r="E719" s="173"/>
      <c r="F719" s="174">
        <v>460</v>
      </c>
      <c r="G719" s="174">
        <v>500</v>
      </c>
    </row>
    <row r="720" spans="2:7" s="164" customFormat="1" ht="15" x14ac:dyDescent="0.2">
      <c r="B720" s="172">
        <v>714</v>
      </c>
      <c r="C720" s="172"/>
      <c r="D720" s="173">
        <v>43214.385752315</v>
      </c>
      <c r="E720" s="173"/>
      <c r="F720" s="174">
        <v>138</v>
      </c>
      <c r="G720" s="174">
        <v>150</v>
      </c>
    </row>
    <row r="721" spans="2:7" s="164" customFormat="1" ht="15" x14ac:dyDescent="0.2">
      <c r="B721" s="172">
        <v>715</v>
      </c>
      <c r="C721" s="172"/>
      <c r="D721" s="173">
        <v>43214.385775463001</v>
      </c>
      <c r="E721" s="173"/>
      <c r="F721" s="174">
        <v>184</v>
      </c>
      <c r="G721" s="174">
        <v>200</v>
      </c>
    </row>
    <row r="722" spans="2:7" s="164" customFormat="1" ht="15" x14ac:dyDescent="0.2">
      <c r="B722" s="172">
        <v>716</v>
      </c>
      <c r="C722" s="172"/>
      <c r="D722" s="173">
        <v>43214.385787036997</v>
      </c>
      <c r="E722" s="173"/>
      <c r="F722" s="174">
        <v>184</v>
      </c>
      <c r="G722" s="174">
        <v>200</v>
      </c>
    </row>
    <row r="723" spans="2:7" s="164" customFormat="1" ht="15" x14ac:dyDescent="0.2">
      <c r="B723" s="172">
        <v>717</v>
      </c>
      <c r="C723" s="172"/>
      <c r="D723" s="173">
        <v>43214.385787036997</v>
      </c>
      <c r="E723" s="173"/>
      <c r="F723" s="174">
        <v>184</v>
      </c>
      <c r="G723" s="174">
        <v>200</v>
      </c>
    </row>
    <row r="724" spans="2:7" s="164" customFormat="1" ht="15" x14ac:dyDescent="0.2">
      <c r="B724" s="172">
        <v>718</v>
      </c>
      <c r="C724" s="172"/>
      <c r="D724" s="173">
        <v>43214.385810184998</v>
      </c>
      <c r="E724" s="173"/>
      <c r="F724" s="174">
        <v>184</v>
      </c>
      <c r="G724" s="174">
        <v>200</v>
      </c>
    </row>
    <row r="725" spans="2:7" s="164" customFormat="1" ht="15" x14ac:dyDescent="0.2">
      <c r="B725" s="172">
        <v>719</v>
      </c>
      <c r="C725" s="172"/>
      <c r="D725" s="173">
        <v>43214.385821759002</v>
      </c>
      <c r="E725" s="173"/>
      <c r="F725" s="174">
        <v>92</v>
      </c>
      <c r="G725" s="174">
        <v>100</v>
      </c>
    </row>
    <row r="726" spans="2:7" s="164" customFormat="1" ht="15" x14ac:dyDescent="0.2">
      <c r="B726" s="172">
        <v>720</v>
      </c>
      <c r="C726" s="172"/>
      <c r="D726" s="173">
        <v>43214.385833332999</v>
      </c>
      <c r="E726" s="173"/>
      <c r="F726" s="174">
        <v>368</v>
      </c>
      <c r="G726" s="174">
        <v>400</v>
      </c>
    </row>
    <row r="727" spans="2:7" s="164" customFormat="1" ht="15" x14ac:dyDescent="0.2">
      <c r="B727" s="172">
        <v>721</v>
      </c>
      <c r="C727" s="172"/>
      <c r="D727" s="173">
        <v>43214.385833332999</v>
      </c>
      <c r="E727" s="173"/>
      <c r="F727" s="174">
        <v>92</v>
      </c>
      <c r="G727" s="174">
        <v>100</v>
      </c>
    </row>
    <row r="728" spans="2:7" s="164" customFormat="1" ht="15" x14ac:dyDescent="0.2">
      <c r="B728" s="172">
        <v>722</v>
      </c>
      <c r="C728" s="172"/>
      <c r="D728" s="173">
        <v>43214.385844907003</v>
      </c>
      <c r="E728" s="173"/>
      <c r="F728" s="174">
        <v>92</v>
      </c>
      <c r="G728" s="174">
        <v>100</v>
      </c>
    </row>
    <row r="729" spans="2:7" s="164" customFormat="1" ht="15" x14ac:dyDescent="0.2">
      <c r="B729" s="172">
        <v>723</v>
      </c>
      <c r="C729" s="172"/>
      <c r="D729" s="173">
        <v>43214.385856481</v>
      </c>
      <c r="E729" s="173"/>
      <c r="F729" s="174">
        <v>92</v>
      </c>
      <c r="G729" s="174">
        <v>100</v>
      </c>
    </row>
    <row r="730" spans="2:7" s="164" customFormat="1" ht="15" x14ac:dyDescent="0.2">
      <c r="B730" s="172">
        <v>724</v>
      </c>
      <c r="C730" s="172"/>
      <c r="D730" s="173">
        <v>43214.385914352002</v>
      </c>
      <c r="E730" s="173"/>
      <c r="F730" s="174">
        <v>46</v>
      </c>
      <c r="G730" s="174">
        <v>50</v>
      </c>
    </row>
    <row r="731" spans="2:7" s="164" customFormat="1" ht="15" x14ac:dyDescent="0.2">
      <c r="B731" s="172">
        <v>725</v>
      </c>
      <c r="C731" s="172"/>
      <c r="D731" s="173">
        <v>43214.385914352002</v>
      </c>
      <c r="E731" s="173"/>
      <c r="F731" s="174">
        <v>92</v>
      </c>
      <c r="G731" s="174">
        <v>100</v>
      </c>
    </row>
    <row r="732" spans="2:7" s="164" customFormat="1" ht="15" x14ac:dyDescent="0.2">
      <c r="B732" s="172">
        <v>726</v>
      </c>
      <c r="C732" s="172"/>
      <c r="D732" s="173">
        <v>43214.385925925999</v>
      </c>
      <c r="E732" s="173"/>
      <c r="F732" s="174">
        <v>276</v>
      </c>
      <c r="G732" s="174">
        <v>300</v>
      </c>
    </row>
    <row r="733" spans="2:7" s="164" customFormat="1" ht="15" x14ac:dyDescent="0.2">
      <c r="B733" s="172">
        <v>727</v>
      </c>
      <c r="C733" s="172"/>
      <c r="D733" s="173">
        <v>43214.385995370001</v>
      </c>
      <c r="E733" s="173"/>
      <c r="F733" s="174">
        <v>276</v>
      </c>
      <c r="G733" s="174">
        <v>300</v>
      </c>
    </row>
    <row r="734" spans="2:7" s="164" customFormat="1" ht="15" x14ac:dyDescent="0.2">
      <c r="B734" s="172">
        <v>728</v>
      </c>
      <c r="C734" s="172"/>
      <c r="D734" s="173">
        <v>43214.386006943998</v>
      </c>
      <c r="E734" s="173"/>
      <c r="F734" s="174">
        <v>92</v>
      </c>
      <c r="G734" s="174">
        <v>100</v>
      </c>
    </row>
    <row r="735" spans="2:7" s="164" customFormat="1" ht="15" x14ac:dyDescent="0.2">
      <c r="B735" s="172">
        <v>729</v>
      </c>
      <c r="C735" s="172"/>
      <c r="D735" s="173">
        <v>43214.386018518999</v>
      </c>
      <c r="E735" s="173"/>
      <c r="F735" s="174">
        <v>92</v>
      </c>
      <c r="G735" s="174">
        <v>100</v>
      </c>
    </row>
    <row r="736" spans="2:7" s="164" customFormat="1" ht="15" x14ac:dyDescent="0.2">
      <c r="B736" s="172">
        <v>730</v>
      </c>
      <c r="C736" s="172"/>
      <c r="D736" s="173">
        <v>43214.386064815</v>
      </c>
      <c r="E736" s="173"/>
      <c r="F736" s="174">
        <v>184</v>
      </c>
      <c r="G736" s="174">
        <v>200</v>
      </c>
    </row>
    <row r="737" spans="2:7" s="164" customFormat="1" ht="15" x14ac:dyDescent="0.2">
      <c r="B737" s="172">
        <v>731</v>
      </c>
      <c r="C737" s="172"/>
      <c r="D737" s="173">
        <v>43214.386087963001</v>
      </c>
      <c r="E737" s="173"/>
      <c r="F737" s="174">
        <v>184</v>
      </c>
      <c r="G737" s="174">
        <v>200</v>
      </c>
    </row>
    <row r="738" spans="2:7" s="164" customFormat="1" ht="15" x14ac:dyDescent="0.2">
      <c r="B738" s="172">
        <v>732</v>
      </c>
      <c r="C738" s="172"/>
      <c r="D738" s="173">
        <v>43214.386099536998</v>
      </c>
      <c r="E738" s="173"/>
      <c r="F738" s="174">
        <v>184</v>
      </c>
      <c r="G738" s="174">
        <v>200</v>
      </c>
    </row>
    <row r="739" spans="2:7" s="164" customFormat="1" ht="15" x14ac:dyDescent="0.2">
      <c r="B739" s="172">
        <v>733</v>
      </c>
      <c r="C739" s="172"/>
      <c r="D739" s="173">
        <v>43214.386134259003</v>
      </c>
      <c r="E739" s="173"/>
      <c r="F739" s="174">
        <v>92</v>
      </c>
      <c r="G739" s="174">
        <v>100</v>
      </c>
    </row>
    <row r="740" spans="2:7" s="164" customFormat="1" ht="15" x14ac:dyDescent="0.2">
      <c r="B740" s="172">
        <v>734</v>
      </c>
      <c r="C740" s="172"/>
      <c r="D740" s="173">
        <v>43214.386157407003</v>
      </c>
      <c r="E740" s="173"/>
      <c r="F740" s="174">
        <v>147.19999999999999</v>
      </c>
      <c r="G740" s="174">
        <v>160</v>
      </c>
    </row>
    <row r="741" spans="2:7" s="164" customFormat="1" ht="15" x14ac:dyDescent="0.2">
      <c r="B741" s="172">
        <v>735</v>
      </c>
      <c r="C741" s="172"/>
      <c r="D741" s="173">
        <v>43214.386226852002</v>
      </c>
      <c r="E741" s="173"/>
      <c r="F741" s="174">
        <v>92</v>
      </c>
      <c r="G741" s="174">
        <v>100</v>
      </c>
    </row>
    <row r="742" spans="2:7" s="164" customFormat="1" ht="15" x14ac:dyDescent="0.2">
      <c r="B742" s="172">
        <v>736</v>
      </c>
      <c r="C742" s="172"/>
      <c r="D742" s="173">
        <v>43214.386250000003</v>
      </c>
      <c r="E742" s="173"/>
      <c r="F742" s="174">
        <v>184</v>
      </c>
      <c r="G742" s="174">
        <v>200</v>
      </c>
    </row>
    <row r="743" spans="2:7" s="164" customFormat="1" ht="15" x14ac:dyDescent="0.2">
      <c r="B743" s="172">
        <v>737</v>
      </c>
      <c r="C743" s="172"/>
      <c r="D743" s="173">
        <v>43214.386261574</v>
      </c>
      <c r="E743" s="173"/>
      <c r="F743" s="174">
        <v>920</v>
      </c>
      <c r="G743" s="174">
        <v>1000</v>
      </c>
    </row>
    <row r="744" spans="2:7" s="164" customFormat="1" ht="15" x14ac:dyDescent="0.2">
      <c r="B744" s="172">
        <v>738</v>
      </c>
      <c r="C744" s="172"/>
      <c r="D744" s="173">
        <v>43214.386296295997</v>
      </c>
      <c r="E744" s="173"/>
      <c r="F744" s="174">
        <v>920</v>
      </c>
      <c r="G744" s="174">
        <v>1000</v>
      </c>
    </row>
    <row r="745" spans="2:7" s="164" customFormat="1" ht="15" x14ac:dyDescent="0.2">
      <c r="B745" s="172">
        <v>739</v>
      </c>
      <c r="C745" s="172"/>
      <c r="D745" s="173">
        <v>43214.386354167</v>
      </c>
      <c r="E745" s="173"/>
      <c r="F745" s="174">
        <v>92</v>
      </c>
      <c r="G745" s="174">
        <v>100</v>
      </c>
    </row>
    <row r="746" spans="2:7" s="164" customFormat="1" ht="15" x14ac:dyDescent="0.2">
      <c r="B746" s="172">
        <v>740</v>
      </c>
      <c r="C746" s="172"/>
      <c r="D746" s="173">
        <v>43214.386365740997</v>
      </c>
      <c r="E746" s="173"/>
      <c r="F746" s="174">
        <v>460</v>
      </c>
      <c r="G746" s="174">
        <v>500</v>
      </c>
    </row>
    <row r="747" spans="2:7" s="164" customFormat="1" ht="15" x14ac:dyDescent="0.2">
      <c r="B747" s="172">
        <v>741</v>
      </c>
      <c r="C747" s="172"/>
      <c r="D747" s="173">
        <v>43214.386412036998</v>
      </c>
      <c r="E747" s="173"/>
      <c r="F747" s="174">
        <v>276</v>
      </c>
      <c r="G747" s="174">
        <v>300</v>
      </c>
    </row>
    <row r="748" spans="2:7" s="164" customFormat="1" ht="15" x14ac:dyDescent="0.2">
      <c r="B748" s="172">
        <v>742</v>
      </c>
      <c r="C748" s="172"/>
      <c r="D748" s="173">
        <v>43214.386423611002</v>
      </c>
      <c r="E748" s="173"/>
      <c r="F748" s="174">
        <v>460</v>
      </c>
      <c r="G748" s="174">
        <v>500</v>
      </c>
    </row>
    <row r="749" spans="2:7" s="164" customFormat="1" ht="15" x14ac:dyDescent="0.2">
      <c r="B749" s="172">
        <v>743</v>
      </c>
      <c r="C749" s="172"/>
      <c r="D749" s="173">
        <v>43214.386435184999</v>
      </c>
      <c r="E749" s="173"/>
      <c r="F749" s="174">
        <v>92</v>
      </c>
      <c r="G749" s="174">
        <v>100</v>
      </c>
    </row>
    <row r="750" spans="2:7" s="164" customFormat="1" ht="15" x14ac:dyDescent="0.2">
      <c r="B750" s="172">
        <v>744</v>
      </c>
      <c r="C750" s="172"/>
      <c r="D750" s="173">
        <v>43214.386516204002</v>
      </c>
      <c r="E750" s="173"/>
      <c r="F750" s="174">
        <v>276</v>
      </c>
      <c r="G750" s="174">
        <v>300</v>
      </c>
    </row>
    <row r="751" spans="2:7" s="164" customFormat="1" ht="15" x14ac:dyDescent="0.2">
      <c r="B751" s="172">
        <v>745</v>
      </c>
      <c r="C751" s="172"/>
      <c r="D751" s="173">
        <v>43214.386527777999</v>
      </c>
      <c r="E751" s="173"/>
      <c r="F751" s="174">
        <v>92</v>
      </c>
      <c r="G751" s="174">
        <v>100</v>
      </c>
    </row>
    <row r="752" spans="2:7" s="164" customFormat="1" ht="15" x14ac:dyDescent="0.2">
      <c r="B752" s="172">
        <v>746</v>
      </c>
      <c r="C752" s="172"/>
      <c r="D752" s="173">
        <v>43214.386527777999</v>
      </c>
      <c r="E752" s="173"/>
      <c r="F752" s="174">
        <v>92</v>
      </c>
      <c r="G752" s="174">
        <v>100</v>
      </c>
    </row>
    <row r="753" spans="2:7" s="164" customFormat="1" ht="15" x14ac:dyDescent="0.2">
      <c r="B753" s="172">
        <v>747</v>
      </c>
      <c r="C753" s="172"/>
      <c r="D753" s="173">
        <v>43214.386539352003</v>
      </c>
      <c r="E753" s="173"/>
      <c r="F753" s="174">
        <v>460</v>
      </c>
      <c r="G753" s="174">
        <v>500</v>
      </c>
    </row>
    <row r="754" spans="2:7" s="164" customFormat="1" ht="15" x14ac:dyDescent="0.2">
      <c r="B754" s="172">
        <v>748</v>
      </c>
      <c r="C754" s="172"/>
      <c r="D754" s="173">
        <v>43214.386539352003</v>
      </c>
      <c r="E754" s="173"/>
      <c r="F754" s="174">
        <v>184</v>
      </c>
      <c r="G754" s="174">
        <v>200</v>
      </c>
    </row>
    <row r="755" spans="2:7" s="164" customFormat="1" ht="15" x14ac:dyDescent="0.2">
      <c r="B755" s="172">
        <v>749</v>
      </c>
      <c r="C755" s="172"/>
      <c r="D755" s="173">
        <v>43214.386550925999</v>
      </c>
      <c r="E755" s="173"/>
      <c r="F755" s="174">
        <v>460</v>
      </c>
      <c r="G755" s="174">
        <v>500</v>
      </c>
    </row>
    <row r="756" spans="2:7" s="164" customFormat="1" ht="15" x14ac:dyDescent="0.2">
      <c r="B756" s="172">
        <v>750</v>
      </c>
      <c r="C756" s="172"/>
      <c r="D756" s="173">
        <v>43214.386724536998</v>
      </c>
      <c r="E756" s="173"/>
      <c r="F756" s="174">
        <v>92</v>
      </c>
      <c r="G756" s="174">
        <v>100</v>
      </c>
    </row>
    <row r="757" spans="2:7" s="164" customFormat="1" ht="15" x14ac:dyDescent="0.2">
      <c r="B757" s="172">
        <v>751</v>
      </c>
      <c r="C757" s="172"/>
      <c r="D757" s="173">
        <v>43214.386724536998</v>
      </c>
      <c r="E757" s="173"/>
      <c r="F757" s="174">
        <v>46</v>
      </c>
      <c r="G757" s="174">
        <v>50</v>
      </c>
    </row>
    <row r="758" spans="2:7" s="164" customFormat="1" ht="15" x14ac:dyDescent="0.2">
      <c r="B758" s="172">
        <v>752</v>
      </c>
      <c r="C758" s="172"/>
      <c r="D758" s="173">
        <v>43214.386805556001</v>
      </c>
      <c r="E758" s="173"/>
      <c r="F758" s="174">
        <v>92</v>
      </c>
      <c r="G758" s="174">
        <v>100</v>
      </c>
    </row>
    <row r="759" spans="2:7" s="164" customFormat="1" ht="15" x14ac:dyDescent="0.2">
      <c r="B759" s="172">
        <v>753</v>
      </c>
      <c r="C759" s="172"/>
      <c r="D759" s="173">
        <v>43214.386817129998</v>
      </c>
      <c r="E759" s="173"/>
      <c r="F759" s="174">
        <v>92</v>
      </c>
      <c r="G759" s="174">
        <v>100</v>
      </c>
    </row>
    <row r="760" spans="2:7" s="164" customFormat="1" ht="15" x14ac:dyDescent="0.2">
      <c r="B760" s="172">
        <v>754</v>
      </c>
      <c r="C760" s="172"/>
      <c r="D760" s="173">
        <v>43214.386828704002</v>
      </c>
      <c r="E760" s="173"/>
      <c r="F760" s="174">
        <v>184</v>
      </c>
      <c r="G760" s="174">
        <v>200</v>
      </c>
    </row>
    <row r="761" spans="2:7" s="164" customFormat="1" ht="15" x14ac:dyDescent="0.2">
      <c r="B761" s="172">
        <v>755</v>
      </c>
      <c r="C761" s="172"/>
      <c r="D761" s="173">
        <v>43214.386909722001</v>
      </c>
      <c r="E761" s="173"/>
      <c r="F761" s="174">
        <v>92</v>
      </c>
      <c r="G761" s="174">
        <v>100</v>
      </c>
    </row>
    <row r="762" spans="2:7" s="164" customFormat="1" ht="15" x14ac:dyDescent="0.2">
      <c r="B762" s="172">
        <v>756</v>
      </c>
      <c r="C762" s="172"/>
      <c r="D762" s="173">
        <v>43214.386932870002</v>
      </c>
      <c r="E762" s="173"/>
      <c r="F762" s="174">
        <v>18.399999999999999</v>
      </c>
      <c r="G762" s="174">
        <v>20</v>
      </c>
    </row>
    <row r="763" spans="2:7" s="164" customFormat="1" ht="15" x14ac:dyDescent="0.2">
      <c r="B763" s="172">
        <v>757</v>
      </c>
      <c r="C763" s="172"/>
      <c r="D763" s="173">
        <v>43214.386944443999</v>
      </c>
      <c r="E763" s="173"/>
      <c r="F763" s="174">
        <v>552</v>
      </c>
      <c r="G763" s="174">
        <v>600</v>
      </c>
    </row>
    <row r="764" spans="2:7" s="164" customFormat="1" ht="15" x14ac:dyDescent="0.2">
      <c r="B764" s="172">
        <v>758</v>
      </c>
      <c r="C764" s="172"/>
      <c r="D764" s="173">
        <v>43214.386967592996</v>
      </c>
      <c r="E764" s="173"/>
      <c r="F764" s="174">
        <v>92</v>
      </c>
      <c r="G764" s="174">
        <v>100</v>
      </c>
    </row>
    <row r="765" spans="2:7" s="164" customFormat="1" ht="15" x14ac:dyDescent="0.2">
      <c r="B765" s="172">
        <v>759</v>
      </c>
      <c r="C765" s="172"/>
      <c r="D765" s="173">
        <v>43214.387002315001</v>
      </c>
      <c r="E765" s="173"/>
      <c r="F765" s="174">
        <v>92</v>
      </c>
      <c r="G765" s="174">
        <v>100</v>
      </c>
    </row>
    <row r="766" spans="2:7" s="164" customFormat="1" ht="15" x14ac:dyDescent="0.2">
      <c r="B766" s="172">
        <v>760</v>
      </c>
      <c r="C766" s="172"/>
      <c r="D766" s="173">
        <v>43214.387048611003</v>
      </c>
      <c r="E766" s="173"/>
      <c r="F766" s="174">
        <v>92</v>
      </c>
      <c r="G766" s="174">
        <v>100</v>
      </c>
    </row>
    <row r="767" spans="2:7" s="164" customFormat="1" ht="15" x14ac:dyDescent="0.2">
      <c r="B767" s="172">
        <v>761</v>
      </c>
      <c r="C767" s="172"/>
      <c r="D767" s="173">
        <v>43214.387083333</v>
      </c>
      <c r="E767" s="173"/>
      <c r="F767" s="174">
        <v>92</v>
      </c>
      <c r="G767" s="174">
        <v>100</v>
      </c>
    </row>
    <row r="768" spans="2:7" s="164" customFormat="1" ht="15" x14ac:dyDescent="0.2">
      <c r="B768" s="172">
        <v>762</v>
      </c>
      <c r="C768" s="172"/>
      <c r="D768" s="173">
        <v>43214.387118056002</v>
      </c>
      <c r="E768" s="173"/>
      <c r="F768" s="174">
        <v>92</v>
      </c>
      <c r="G768" s="174">
        <v>100</v>
      </c>
    </row>
    <row r="769" spans="2:7" s="164" customFormat="1" ht="15" x14ac:dyDescent="0.2">
      <c r="B769" s="172">
        <v>763</v>
      </c>
      <c r="C769" s="172"/>
      <c r="D769" s="173">
        <v>43214.387233795998</v>
      </c>
      <c r="E769" s="173"/>
      <c r="F769" s="174">
        <v>276</v>
      </c>
      <c r="G769" s="174">
        <v>300</v>
      </c>
    </row>
    <row r="770" spans="2:7" s="164" customFormat="1" ht="15" x14ac:dyDescent="0.2">
      <c r="B770" s="172">
        <v>764</v>
      </c>
      <c r="C770" s="172"/>
      <c r="D770" s="173">
        <v>43214.387268519</v>
      </c>
      <c r="E770" s="173"/>
      <c r="F770" s="174">
        <v>92</v>
      </c>
      <c r="G770" s="174">
        <v>100</v>
      </c>
    </row>
    <row r="771" spans="2:7" s="164" customFormat="1" ht="15" x14ac:dyDescent="0.2">
      <c r="B771" s="172">
        <v>765</v>
      </c>
      <c r="C771" s="172"/>
      <c r="D771" s="173">
        <v>43214.387280092997</v>
      </c>
      <c r="E771" s="173"/>
      <c r="F771" s="174">
        <v>920</v>
      </c>
      <c r="G771" s="174">
        <v>1000</v>
      </c>
    </row>
    <row r="772" spans="2:7" s="164" customFormat="1" ht="15" x14ac:dyDescent="0.2">
      <c r="B772" s="172">
        <v>766</v>
      </c>
      <c r="C772" s="172"/>
      <c r="D772" s="173">
        <v>43214.387349536999</v>
      </c>
      <c r="E772" s="173"/>
      <c r="F772" s="174">
        <v>920</v>
      </c>
      <c r="G772" s="174">
        <v>1000</v>
      </c>
    </row>
    <row r="773" spans="2:7" s="164" customFormat="1" ht="15" x14ac:dyDescent="0.2">
      <c r="B773" s="172">
        <v>767</v>
      </c>
      <c r="C773" s="172"/>
      <c r="D773" s="173">
        <v>43214.387361111003</v>
      </c>
      <c r="E773" s="173"/>
      <c r="F773" s="174">
        <v>138</v>
      </c>
      <c r="G773" s="174">
        <v>150</v>
      </c>
    </row>
    <row r="774" spans="2:7" s="164" customFormat="1" ht="15" x14ac:dyDescent="0.2">
      <c r="B774" s="172">
        <v>768</v>
      </c>
      <c r="C774" s="172"/>
      <c r="D774" s="173">
        <v>43214.387511574001</v>
      </c>
      <c r="E774" s="173"/>
      <c r="F774" s="174">
        <v>184</v>
      </c>
      <c r="G774" s="174">
        <v>200</v>
      </c>
    </row>
    <row r="775" spans="2:7" s="164" customFormat="1" ht="15" x14ac:dyDescent="0.2">
      <c r="B775" s="172">
        <v>769</v>
      </c>
      <c r="C775" s="172"/>
      <c r="D775" s="173">
        <v>43214.387650463003</v>
      </c>
      <c r="E775" s="173"/>
      <c r="F775" s="174">
        <v>276</v>
      </c>
      <c r="G775" s="174">
        <v>300</v>
      </c>
    </row>
    <row r="776" spans="2:7" s="164" customFormat="1" ht="15" x14ac:dyDescent="0.2">
      <c r="B776" s="172">
        <v>770</v>
      </c>
      <c r="C776" s="172"/>
      <c r="D776" s="173">
        <v>43214.387708333001</v>
      </c>
      <c r="E776" s="173"/>
      <c r="F776" s="174">
        <v>92</v>
      </c>
      <c r="G776" s="174">
        <v>100</v>
      </c>
    </row>
    <row r="777" spans="2:7" s="164" customFormat="1" ht="15" x14ac:dyDescent="0.2">
      <c r="B777" s="172">
        <v>771</v>
      </c>
      <c r="C777" s="172"/>
      <c r="D777" s="173">
        <v>43214.387708333001</v>
      </c>
      <c r="E777" s="173"/>
      <c r="F777" s="174">
        <v>92</v>
      </c>
      <c r="G777" s="174">
        <v>100</v>
      </c>
    </row>
    <row r="778" spans="2:7" s="164" customFormat="1" ht="15" x14ac:dyDescent="0.2">
      <c r="B778" s="172">
        <v>772</v>
      </c>
      <c r="C778" s="172"/>
      <c r="D778" s="173">
        <v>43214.387719906998</v>
      </c>
      <c r="E778" s="173"/>
      <c r="F778" s="174">
        <v>368</v>
      </c>
      <c r="G778" s="174">
        <v>400</v>
      </c>
    </row>
    <row r="779" spans="2:7" s="164" customFormat="1" ht="15" x14ac:dyDescent="0.2">
      <c r="B779" s="172">
        <v>773</v>
      </c>
      <c r="C779" s="172"/>
      <c r="D779" s="173">
        <v>43214.387777778</v>
      </c>
      <c r="E779" s="173"/>
      <c r="F779" s="174">
        <v>276</v>
      </c>
      <c r="G779" s="174">
        <v>300</v>
      </c>
    </row>
    <row r="780" spans="2:7" s="164" customFormat="1" ht="15" x14ac:dyDescent="0.2">
      <c r="B780" s="172">
        <v>774</v>
      </c>
      <c r="C780" s="172"/>
      <c r="D780" s="173">
        <v>43214.387777778</v>
      </c>
      <c r="E780" s="173"/>
      <c r="F780" s="174">
        <v>92</v>
      </c>
      <c r="G780" s="174">
        <v>100</v>
      </c>
    </row>
    <row r="781" spans="2:7" s="164" customFormat="1" ht="15" x14ac:dyDescent="0.2">
      <c r="B781" s="172">
        <v>775</v>
      </c>
      <c r="C781" s="172"/>
      <c r="D781" s="173">
        <v>43214.387800926001</v>
      </c>
      <c r="E781" s="173"/>
      <c r="F781" s="174">
        <v>92</v>
      </c>
      <c r="G781" s="174">
        <v>100</v>
      </c>
    </row>
    <row r="782" spans="2:7" s="164" customFormat="1" ht="15" x14ac:dyDescent="0.2">
      <c r="B782" s="172">
        <v>776</v>
      </c>
      <c r="C782" s="172"/>
      <c r="D782" s="173">
        <v>43214.388101851997</v>
      </c>
      <c r="E782" s="173"/>
      <c r="F782" s="174">
        <v>46</v>
      </c>
      <c r="G782" s="174">
        <v>50</v>
      </c>
    </row>
    <row r="783" spans="2:7" s="164" customFormat="1" ht="15" x14ac:dyDescent="0.2">
      <c r="B783" s="172">
        <v>777</v>
      </c>
      <c r="C783" s="172"/>
      <c r="D783" s="173">
        <v>43214.388287037</v>
      </c>
      <c r="E783" s="173"/>
      <c r="F783" s="174">
        <v>460</v>
      </c>
      <c r="G783" s="174">
        <v>500</v>
      </c>
    </row>
    <row r="784" spans="2:7" s="164" customFormat="1" ht="15" x14ac:dyDescent="0.2">
      <c r="B784" s="172">
        <v>778</v>
      </c>
      <c r="C784" s="172"/>
      <c r="D784" s="173">
        <v>43214.388460647999</v>
      </c>
      <c r="E784" s="173"/>
      <c r="F784" s="174">
        <v>69</v>
      </c>
      <c r="G784" s="174">
        <v>75</v>
      </c>
    </row>
    <row r="785" spans="2:7" s="164" customFormat="1" ht="15" x14ac:dyDescent="0.2">
      <c r="B785" s="172">
        <v>779</v>
      </c>
      <c r="C785" s="172"/>
      <c r="D785" s="173">
        <v>43214.388715278001</v>
      </c>
      <c r="E785" s="173"/>
      <c r="F785" s="174">
        <v>92</v>
      </c>
      <c r="G785" s="174">
        <v>100</v>
      </c>
    </row>
    <row r="786" spans="2:7" s="164" customFormat="1" ht="15" x14ac:dyDescent="0.2">
      <c r="B786" s="172">
        <v>780</v>
      </c>
      <c r="C786" s="172"/>
      <c r="D786" s="173">
        <v>43214.388888889</v>
      </c>
      <c r="E786" s="173"/>
      <c r="F786" s="174">
        <v>184</v>
      </c>
      <c r="G786" s="174">
        <v>200</v>
      </c>
    </row>
    <row r="787" spans="2:7" s="164" customFormat="1" ht="15" x14ac:dyDescent="0.2">
      <c r="B787" s="172">
        <v>781</v>
      </c>
      <c r="C787" s="172"/>
      <c r="D787" s="173">
        <v>43214.389409722004</v>
      </c>
      <c r="E787" s="173"/>
      <c r="F787" s="174">
        <v>184</v>
      </c>
      <c r="G787" s="174">
        <v>200</v>
      </c>
    </row>
    <row r="788" spans="2:7" s="164" customFormat="1" ht="15" x14ac:dyDescent="0.2">
      <c r="B788" s="172">
        <v>782</v>
      </c>
      <c r="C788" s="172"/>
      <c r="D788" s="173">
        <v>43214.389629630001</v>
      </c>
      <c r="E788" s="173"/>
      <c r="F788" s="174">
        <v>184</v>
      </c>
      <c r="G788" s="174">
        <v>200</v>
      </c>
    </row>
    <row r="789" spans="2:7" s="164" customFormat="1" ht="15" x14ac:dyDescent="0.2">
      <c r="B789" s="172">
        <v>783</v>
      </c>
      <c r="C789" s="172"/>
      <c r="D789" s="173">
        <v>43214.389710648</v>
      </c>
      <c r="E789" s="173"/>
      <c r="F789" s="174">
        <v>736</v>
      </c>
      <c r="G789" s="174">
        <v>800</v>
      </c>
    </row>
    <row r="790" spans="2:7" s="164" customFormat="1" ht="15" x14ac:dyDescent="0.2">
      <c r="B790" s="172">
        <v>784</v>
      </c>
      <c r="C790" s="172"/>
      <c r="D790" s="173">
        <v>43214.390185185002</v>
      </c>
      <c r="E790" s="173"/>
      <c r="F790" s="174">
        <v>184</v>
      </c>
      <c r="G790" s="174">
        <v>200</v>
      </c>
    </row>
    <row r="791" spans="2:7" s="164" customFormat="1" ht="15" x14ac:dyDescent="0.2">
      <c r="B791" s="172">
        <v>785</v>
      </c>
      <c r="C791" s="172"/>
      <c r="D791" s="173">
        <v>43214.390243055997</v>
      </c>
      <c r="E791" s="173"/>
      <c r="F791" s="174">
        <v>92</v>
      </c>
      <c r="G791" s="174">
        <v>100</v>
      </c>
    </row>
    <row r="792" spans="2:7" s="164" customFormat="1" ht="15" x14ac:dyDescent="0.2">
      <c r="B792" s="172">
        <v>786</v>
      </c>
      <c r="C792" s="172"/>
      <c r="D792" s="173">
        <v>43214.3903125</v>
      </c>
      <c r="E792" s="173"/>
      <c r="F792" s="174">
        <v>276</v>
      </c>
      <c r="G792" s="174">
        <v>300</v>
      </c>
    </row>
    <row r="793" spans="2:7" s="164" customFormat="1" ht="15" x14ac:dyDescent="0.2">
      <c r="B793" s="172">
        <v>787</v>
      </c>
      <c r="C793" s="172"/>
      <c r="D793" s="173">
        <v>43214.390520833003</v>
      </c>
      <c r="E793" s="173"/>
      <c r="F793" s="174">
        <v>92</v>
      </c>
      <c r="G793" s="174">
        <v>100</v>
      </c>
    </row>
    <row r="794" spans="2:7" s="164" customFormat="1" ht="15" x14ac:dyDescent="0.2">
      <c r="B794" s="172">
        <v>788</v>
      </c>
      <c r="C794" s="172"/>
      <c r="D794" s="173">
        <v>43214.390532407</v>
      </c>
      <c r="E794" s="173"/>
      <c r="F794" s="174">
        <v>460</v>
      </c>
      <c r="G794" s="174">
        <v>500</v>
      </c>
    </row>
    <row r="795" spans="2:7" s="164" customFormat="1" ht="15" x14ac:dyDescent="0.2">
      <c r="B795" s="172">
        <v>789</v>
      </c>
      <c r="C795" s="172"/>
      <c r="D795" s="173">
        <v>43214.391192130002</v>
      </c>
      <c r="E795" s="173"/>
      <c r="F795" s="174">
        <v>920</v>
      </c>
      <c r="G795" s="174">
        <v>1000</v>
      </c>
    </row>
    <row r="796" spans="2:7" s="164" customFormat="1" ht="15" x14ac:dyDescent="0.2">
      <c r="B796" s="172">
        <v>790</v>
      </c>
      <c r="C796" s="172"/>
      <c r="D796" s="173">
        <v>43214.391261573997</v>
      </c>
      <c r="E796" s="173"/>
      <c r="F796" s="174">
        <v>73.599999999999994</v>
      </c>
      <c r="G796" s="174">
        <v>80</v>
      </c>
    </row>
    <row r="797" spans="2:7" s="164" customFormat="1" ht="15" x14ac:dyDescent="0.2">
      <c r="B797" s="172">
        <v>791</v>
      </c>
      <c r="C797" s="172"/>
      <c r="D797" s="173">
        <v>43214.391805555999</v>
      </c>
      <c r="E797" s="173"/>
      <c r="F797" s="174">
        <v>92</v>
      </c>
      <c r="G797" s="174">
        <v>100</v>
      </c>
    </row>
    <row r="798" spans="2:7" s="164" customFormat="1" ht="15" x14ac:dyDescent="0.2">
      <c r="B798" s="172">
        <v>792</v>
      </c>
      <c r="C798" s="172"/>
      <c r="D798" s="173">
        <v>43214.391909721999</v>
      </c>
      <c r="E798" s="173"/>
      <c r="F798" s="174">
        <v>920</v>
      </c>
      <c r="G798" s="174">
        <v>1000</v>
      </c>
    </row>
    <row r="799" spans="2:7" s="164" customFormat="1" ht="15" x14ac:dyDescent="0.2">
      <c r="B799" s="172">
        <v>793</v>
      </c>
      <c r="C799" s="172"/>
      <c r="D799" s="173">
        <v>43214.392800925998</v>
      </c>
      <c r="E799" s="173"/>
      <c r="F799" s="174">
        <v>92</v>
      </c>
      <c r="G799" s="174">
        <v>100</v>
      </c>
    </row>
    <row r="800" spans="2:7" s="164" customFormat="1" ht="15" x14ac:dyDescent="0.2">
      <c r="B800" s="172">
        <v>794</v>
      </c>
      <c r="C800" s="172"/>
      <c r="D800" s="173">
        <v>43214.394421295998</v>
      </c>
      <c r="E800" s="173"/>
      <c r="F800" s="174">
        <v>92</v>
      </c>
      <c r="G800" s="174">
        <v>100</v>
      </c>
    </row>
    <row r="801" spans="2:7" s="164" customFormat="1" ht="15" x14ac:dyDescent="0.2">
      <c r="B801" s="172">
        <v>795</v>
      </c>
      <c r="C801" s="172"/>
      <c r="D801" s="173">
        <v>43214.397465278002</v>
      </c>
      <c r="E801" s="173"/>
      <c r="F801" s="174">
        <v>920</v>
      </c>
      <c r="G801" s="174">
        <v>1000</v>
      </c>
    </row>
    <row r="802" spans="2:7" s="164" customFormat="1" ht="15" x14ac:dyDescent="0.2">
      <c r="B802" s="172">
        <v>796</v>
      </c>
      <c r="C802" s="172"/>
      <c r="D802" s="173">
        <v>43214.398125</v>
      </c>
      <c r="E802" s="173"/>
      <c r="F802" s="174">
        <v>184</v>
      </c>
      <c r="G802" s="174">
        <v>200</v>
      </c>
    </row>
    <row r="803" spans="2:7" s="164" customFormat="1" ht="15" x14ac:dyDescent="0.2">
      <c r="B803" s="172">
        <v>797</v>
      </c>
      <c r="C803" s="172"/>
      <c r="D803" s="173">
        <v>43214.398680555998</v>
      </c>
      <c r="E803" s="173"/>
      <c r="F803" s="174">
        <v>92</v>
      </c>
      <c r="G803" s="174">
        <v>100</v>
      </c>
    </row>
    <row r="804" spans="2:7" s="164" customFormat="1" ht="15" x14ac:dyDescent="0.2">
      <c r="B804" s="172">
        <v>798</v>
      </c>
      <c r="C804" s="172"/>
      <c r="D804" s="173">
        <v>43214.401666667</v>
      </c>
      <c r="E804" s="173"/>
      <c r="F804" s="174">
        <v>184</v>
      </c>
      <c r="G804" s="174">
        <v>200</v>
      </c>
    </row>
    <row r="805" spans="2:7" s="164" customFormat="1" ht="15" x14ac:dyDescent="0.2">
      <c r="B805" s="172">
        <v>799</v>
      </c>
      <c r="C805" s="172"/>
      <c r="D805" s="173">
        <v>43214.404548610997</v>
      </c>
      <c r="E805" s="173"/>
      <c r="F805" s="174">
        <v>92</v>
      </c>
      <c r="G805" s="174">
        <v>100</v>
      </c>
    </row>
    <row r="806" spans="2:7" s="164" customFormat="1" ht="15" x14ac:dyDescent="0.2">
      <c r="B806" s="172">
        <v>800</v>
      </c>
      <c r="C806" s="172"/>
      <c r="D806" s="173">
        <v>43214.404699074003</v>
      </c>
      <c r="E806" s="173"/>
      <c r="F806" s="174">
        <v>184</v>
      </c>
      <c r="G806" s="174">
        <v>200</v>
      </c>
    </row>
    <row r="807" spans="2:7" s="164" customFormat="1" ht="15" x14ac:dyDescent="0.2">
      <c r="B807" s="172">
        <v>801</v>
      </c>
      <c r="C807" s="172"/>
      <c r="D807" s="173">
        <v>43214.409282407003</v>
      </c>
      <c r="E807" s="173"/>
      <c r="F807" s="174">
        <v>92</v>
      </c>
      <c r="G807" s="174">
        <v>100</v>
      </c>
    </row>
    <row r="808" spans="2:7" s="164" customFormat="1" ht="15" x14ac:dyDescent="0.2">
      <c r="B808" s="172">
        <v>802</v>
      </c>
      <c r="C808" s="172"/>
      <c r="D808" s="173">
        <v>43214.410949074001</v>
      </c>
      <c r="E808" s="173"/>
      <c r="F808" s="174">
        <v>92</v>
      </c>
      <c r="G808" s="174">
        <v>100</v>
      </c>
    </row>
    <row r="809" spans="2:7" s="164" customFormat="1" ht="15" x14ac:dyDescent="0.2">
      <c r="B809" s="172">
        <v>803</v>
      </c>
      <c r="C809" s="172"/>
      <c r="D809" s="173">
        <v>43214.416886573999</v>
      </c>
      <c r="E809" s="173"/>
      <c r="F809" s="174">
        <v>460</v>
      </c>
      <c r="G809" s="174">
        <v>500</v>
      </c>
    </row>
    <row r="810" spans="2:7" s="164" customFormat="1" ht="15" x14ac:dyDescent="0.2">
      <c r="B810" s="172">
        <v>804</v>
      </c>
      <c r="C810" s="172"/>
      <c r="D810" s="173">
        <v>43214.417465277998</v>
      </c>
      <c r="E810" s="173"/>
      <c r="F810" s="174">
        <v>460</v>
      </c>
      <c r="G810" s="174">
        <v>500</v>
      </c>
    </row>
    <row r="811" spans="2:7" s="164" customFormat="1" ht="15" x14ac:dyDescent="0.2">
      <c r="B811" s="172">
        <v>805</v>
      </c>
      <c r="C811" s="172"/>
      <c r="D811" s="173">
        <v>43214.422453703999</v>
      </c>
      <c r="E811" s="173"/>
      <c r="F811" s="174">
        <v>552</v>
      </c>
      <c r="G811" s="174">
        <v>600</v>
      </c>
    </row>
    <row r="812" spans="2:7" s="164" customFormat="1" ht="15" x14ac:dyDescent="0.2">
      <c r="B812" s="172">
        <v>806</v>
      </c>
      <c r="C812" s="172"/>
      <c r="D812" s="173">
        <v>43214.429710648001</v>
      </c>
      <c r="E812" s="173"/>
      <c r="F812" s="174">
        <v>184</v>
      </c>
      <c r="G812" s="174">
        <v>200</v>
      </c>
    </row>
    <row r="813" spans="2:7" s="164" customFormat="1" ht="15" x14ac:dyDescent="0.2">
      <c r="B813" s="172">
        <v>807</v>
      </c>
      <c r="C813" s="172"/>
      <c r="D813" s="173">
        <v>43214.436203703997</v>
      </c>
      <c r="E813" s="173"/>
      <c r="F813" s="174">
        <v>92</v>
      </c>
      <c r="G813" s="174">
        <v>100</v>
      </c>
    </row>
    <row r="814" spans="2:7" s="164" customFormat="1" ht="15" x14ac:dyDescent="0.2">
      <c r="B814" s="172">
        <v>808</v>
      </c>
      <c r="C814" s="172"/>
      <c r="D814" s="173">
        <v>43214.446990741002</v>
      </c>
      <c r="E814" s="173"/>
      <c r="F814" s="174">
        <v>92</v>
      </c>
      <c r="G814" s="174">
        <v>100</v>
      </c>
    </row>
    <row r="815" spans="2:7" s="164" customFormat="1" ht="15" x14ac:dyDescent="0.2">
      <c r="B815" s="172">
        <v>809</v>
      </c>
      <c r="C815" s="172"/>
      <c r="D815" s="173">
        <v>43214.449016204002</v>
      </c>
      <c r="E815" s="173"/>
      <c r="F815" s="174">
        <v>46</v>
      </c>
      <c r="G815" s="174">
        <v>50</v>
      </c>
    </row>
    <row r="816" spans="2:7" s="164" customFormat="1" ht="15" x14ac:dyDescent="0.2">
      <c r="B816" s="172">
        <v>810</v>
      </c>
      <c r="C816" s="172"/>
      <c r="D816" s="173">
        <v>43214.464363425999</v>
      </c>
      <c r="E816" s="173"/>
      <c r="F816" s="174">
        <v>46</v>
      </c>
      <c r="G816" s="174">
        <v>50</v>
      </c>
    </row>
    <row r="817" spans="2:7" s="164" customFormat="1" ht="15" x14ac:dyDescent="0.2">
      <c r="B817" s="172">
        <v>811</v>
      </c>
      <c r="C817" s="172"/>
      <c r="D817" s="173">
        <v>43214.469085648001</v>
      </c>
      <c r="E817" s="173"/>
      <c r="F817" s="174">
        <v>55.2</v>
      </c>
      <c r="G817" s="174">
        <v>60</v>
      </c>
    </row>
    <row r="818" spans="2:7" s="164" customFormat="1" ht="15" x14ac:dyDescent="0.2">
      <c r="B818" s="172">
        <v>812</v>
      </c>
      <c r="C818" s="172"/>
      <c r="D818" s="173">
        <v>43214.490428240999</v>
      </c>
      <c r="E818" s="173"/>
      <c r="F818" s="174">
        <v>184</v>
      </c>
      <c r="G818" s="174">
        <v>200</v>
      </c>
    </row>
    <row r="819" spans="2:7" s="164" customFormat="1" ht="15" x14ac:dyDescent="0.2">
      <c r="B819" s="172">
        <v>813</v>
      </c>
      <c r="C819" s="172"/>
      <c r="D819" s="173">
        <v>43214.496122684999</v>
      </c>
      <c r="E819" s="173"/>
      <c r="F819" s="174">
        <v>184</v>
      </c>
      <c r="G819" s="174">
        <v>200</v>
      </c>
    </row>
    <row r="820" spans="2:7" s="164" customFormat="1" ht="15" x14ac:dyDescent="0.2">
      <c r="B820" s="172">
        <v>814</v>
      </c>
      <c r="C820" s="172"/>
      <c r="D820" s="173">
        <v>43214.510717593002</v>
      </c>
      <c r="E820" s="173"/>
      <c r="F820" s="174">
        <v>460</v>
      </c>
      <c r="G820" s="174">
        <v>500</v>
      </c>
    </row>
    <row r="821" spans="2:7" s="164" customFormat="1" ht="15" x14ac:dyDescent="0.2">
      <c r="B821" s="172">
        <v>815</v>
      </c>
      <c r="C821" s="172"/>
      <c r="D821" s="173">
        <v>43214.515752314997</v>
      </c>
      <c r="E821" s="173"/>
      <c r="F821" s="174">
        <v>92</v>
      </c>
      <c r="G821" s="174">
        <v>100</v>
      </c>
    </row>
    <row r="822" spans="2:7" s="164" customFormat="1" ht="15" x14ac:dyDescent="0.2">
      <c r="B822" s="172">
        <v>816</v>
      </c>
      <c r="C822" s="172"/>
      <c r="D822" s="173">
        <v>43214.530324074003</v>
      </c>
      <c r="E822" s="173"/>
      <c r="F822" s="174">
        <v>46</v>
      </c>
      <c r="G822" s="174">
        <v>50</v>
      </c>
    </row>
    <row r="823" spans="2:7" s="164" customFormat="1" ht="15" x14ac:dyDescent="0.2">
      <c r="B823" s="172">
        <v>817</v>
      </c>
      <c r="C823" s="172"/>
      <c r="D823" s="173">
        <v>43214.532013889002</v>
      </c>
      <c r="E823" s="173"/>
      <c r="F823" s="174">
        <v>184</v>
      </c>
      <c r="G823" s="174">
        <v>200</v>
      </c>
    </row>
    <row r="824" spans="2:7" s="164" customFormat="1" ht="15" x14ac:dyDescent="0.2">
      <c r="B824" s="172">
        <v>818</v>
      </c>
      <c r="C824" s="172"/>
      <c r="D824" s="173">
        <v>43214.533344907002</v>
      </c>
      <c r="E824" s="173"/>
      <c r="F824" s="174">
        <v>46</v>
      </c>
      <c r="G824" s="174">
        <v>50</v>
      </c>
    </row>
    <row r="825" spans="2:7" s="164" customFormat="1" ht="15" x14ac:dyDescent="0.2">
      <c r="B825" s="172">
        <v>819</v>
      </c>
      <c r="C825" s="172"/>
      <c r="D825" s="173">
        <v>43214.546388889001</v>
      </c>
      <c r="E825" s="173"/>
      <c r="F825" s="174">
        <v>460</v>
      </c>
      <c r="G825" s="174">
        <v>500</v>
      </c>
    </row>
    <row r="826" spans="2:7" s="164" customFormat="1" ht="15" x14ac:dyDescent="0.2">
      <c r="B826" s="172">
        <v>820</v>
      </c>
      <c r="C826" s="172"/>
      <c r="D826" s="173">
        <v>43214.548796296003</v>
      </c>
      <c r="E826" s="173"/>
      <c r="F826" s="174">
        <v>460</v>
      </c>
      <c r="G826" s="174">
        <v>500</v>
      </c>
    </row>
    <row r="827" spans="2:7" s="164" customFormat="1" ht="15" x14ac:dyDescent="0.2">
      <c r="B827" s="172">
        <v>821</v>
      </c>
      <c r="C827" s="172"/>
      <c r="D827" s="173">
        <v>43214.552604167002</v>
      </c>
      <c r="E827" s="173"/>
      <c r="F827" s="174">
        <v>368</v>
      </c>
      <c r="G827" s="174">
        <v>400</v>
      </c>
    </row>
    <row r="828" spans="2:7" s="164" customFormat="1" ht="15" x14ac:dyDescent="0.2">
      <c r="B828" s="172">
        <v>822</v>
      </c>
      <c r="C828" s="172"/>
      <c r="D828" s="173">
        <v>43214.559733795999</v>
      </c>
      <c r="E828" s="173"/>
      <c r="F828" s="174">
        <v>92</v>
      </c>
      <c r="G828" s="174">
        <v>100</v>
      </c>
    </row>
    <row r="829" spans="2:7" s="164" customFormat="1" ht="15" x14ac:dyDescent="0.2">
      <c r="B829" s="172">
        <v>823</v>
      </c>
      <c r="C829" s="172"/>
      <c r="D829" s="173">
        <v>43214.562453703998</v>
      </c>
      <c r="E829" s="173"/>
      <c r="F829" s="174">
        <v>92</v>
      </c>
      <c r="G829" s="174">
        <v>100</v>
      </c>
    </row>
    <row r="830" spans="2:7" s="164" customFormat="1" ht="15" x14ac:dyDescent="0.2">
      <c r="B830" s="172">
        <v>824</v>
      </c>
      <c r="C830" s="172"/>
      <c r="D830" s="173">
        <v>43214.563032407001</v>
      </c>
      <c r="E830" s="173"/>
      <c r="F830" s="174">
        <v>276</v>
      </c>
      <c r="G830" s="174">
        <v>300</v>
      </c>
    </row>
    <row r="831" spans="2:7" s="164" customFormat="1" ht="15" x14ac:dyDescent="0.2">
      <c r="B831" s="172">
        <v>825</v>
      </c>
      <c r="C831" s="172"/>
      <c r="D831" s="173">
        <v>43214.563101852</v>
      </c>
      <c r="E831" s="173"/>
      <c r="F831" s="174">
        <v>460</v>
      </c>
      <c r="G831" s="174">
        <v>500</v>
      </c>
    </row>
    <row r="832" spans="2:7" s="164" customFormat="1" ht="15" x14ac:dyDescent="0.2">
      <c r="B832" s="172">
        <v>826</v>
      </c>
      <c r="C832" s="172"/>
      <c r="D832" s="173">
        <v>43214.571168980998</v>
      </c>
      <c r="E832" s="173"/>
      <c r="F832" s="174">
        <v>92</v>
      </c>
      <c r="G832" s="174">
        <v>100</v>
      </c>
    </row>
    <row r="833" spans="2:7" s="164" customFormat="1" ht="15" x14ac:dyDescent="0.2">
      <c r="B833" s="172">
        <v>827</v>
      </c>
      <c r="C833" s="172"/>
      <c r="D833" s="173">
        <v>43214.571585648002</v>
      </c>
      <c r="E833" s="173"/>
      <c r="F833" s="174">
        <v>184</v>
      </c>
      <c r="G833" s="174">
        <v>200</v>
      </c>
    </row>
    <row r="834" spans="2:7" s="164" customFormat="1" ht="15" x14ac:dyDescent="0.2">
      <c r="B834" s="172">
        <v>828</v>
      </c>
      <c r="C834" s="172"/>
      <c r="D834" s="173">
        <v>43214.571701389003</v>
      </c>
      <c r="E834" s="173"/>
      <c r="F834" s="174">
        <v>184</v>
      </c>
      <c r="G834" s="174">
        <v>200</v>
      </c>
    </row>
    <row r="835" spans="2:7" s="164" customFormat="1" ht="15" x14ac:dyDescent="0.2">
      <c r="B835" s="172">
        <v>829</v>
      </c>
      <c r="C835" s="172"/>
      <c r="D835" s="173">
        <v>43214.571724537003</v>
      </c>
      <c r="E835" s="173"/>
      <c r="F835" s="174">
        <v>184</v>
      </c>
      <c r="G835" s="174">
        <v>200</v>
      </c>
    </row>
    <row r="836" spans="2:7" s="164" customFormat="1" ht="15" x14ac:dyDescent="0.2">
      <c r="B836" s="172">
        <v>830</v>
      </c>
      <c r="C836" s="172"/>
      <c r="D836" s="173">
        <v>43214.571782407002</v>
      </c>
      <c r="E836" s="173"/>
      <c r="F836" s="174">
        <v>230</v>
      </c>
      <c r="G836" s="174">
        <v>250</v>
      </c>
    </row>
    <row r="837" spans="2:7" s="164" customFormat="1" ht="15" x14ac:dyDescent="0.2">
      <c r="B837" s="172">
        <v>831</v>
      </c>
      <c r="C837" s="172"/>
      <c r="D837" s="173">
        <v>43214.571840277997</v>
      </c>
      <c r="E837" s="173"/>
      <c r="F837" s="174">
        <v>184</v>
      </c>
      <c r="G837" s="174">
        <v>200</v>
      </c>
    </row>
    <row r="838" spans="2:7" s="164" customFormat="1" ht="15" x14ac:dyDescent="0.2">
      <c r="B838" s="172">
        <v>832</v>
      </c>
      <c r="C838" s="172"/>
      <c r="D838" s="173">
        <v>43214.571863425997</v>
      </c>
      <c r="E838" s="173"/>
      <c r="F838" s="174">
        <v>92</v>
      </c>
      <c r="G838" s="174">
        <v>100</v>
      </c>
    </row>
    <row r="839" spans="2:7" s="164" customFormat="1" ht="15" x14ac:dyDescent="0.2">
      <c r="B839" s="172">
        <v>833</v>
      </c>
      <c r="C839" s="172"/>
      <c r="D839" s="173">
        <v>43214.571875000001</v>
      </c>
      <c r="E839" s="173"/>
      <c r="F839" s="174">
        <v>46</v>
      </c>
      <c r="G839" s="174">
        <v>50</v>
      </c>
    </row>
    <row r="840" spans="2:7" s="164" customFormat="1" ht="15" x14ac:dyDescent="0.2">
      <c r="B840" s="172">
        <v>834</v>
      </c>
      <c r="C840" s="172"/>
      <c r="D840" s="173">
        <v>43214.571909721999</v>
      </c>
      <c r="E840" s="173"/>
      <c r="F840" s="174">
        <v>92</v>
      </c>
      <c r="G840" s="174">
        <v>100</v>
      </c>
    </row>
    <row r="841" spans="2:7" s="164" customFormat="1" ht="15" x14ac:dyDescent="0.2">
      <c r="B841" s="172">
        <v>835</v>
      </c>
      <c r="C841" s="172"/>
      <c r="D841" s="173">
        <v>43214.571921296003</v>
      </c>
      <c r="E841" s="173"/>
      <c r="F841" s="174">
        <v>276</v>
      </c>
      <c r="G841" s="174">
        <v>300</v>
      </c>
    </row>
    <row r="842" spans="2:7" s="164" customFormat="1" ht="15" x14ac:dyDescent="0.2">
      <c r="B842" s="172">
        <v>836</v>
      </c>
      <c r="C842" s="172"/>
      <c r="D842" s="173">
        <v>43214.571921296003</v>
      </c>
      <c r="E842" s="173"/>
      <c r="F842" s="174">
        <v>92</v>
      </c>
      <c r="G842" s="174">
        <v>100</v>
      </c>
    </row>
    <row r="843" spans="2:7" s="164" customFormat="1" ht="15" x14ac:dyDescent="0.2">
      <c r="B843" s="172">
        <v>837</v>
      </c>
      <c r="C843" s="172"/>
      <c r="D843" s="173">
        <v>43214.571956018997</v>
      </c>
      <c r="E843" s="173"/>
      <c r="F843" s="174">
        <v>92</v>
      </c>
      <c r="G843" s="174">
        <v>100</v>
      </c>
    </row>
    <row r="844" spans="2:7" s="164" customFormat="1" ht="15" x14ac:dyDescent="0.2">
      <c r="B844" s="172">
        <v>838</v>
      </c>
      <c r="C844" s="172"/>
      <c r="D844" s="173">
        <v>43214.571979166998</v>
      </c>
      <c r="E844" s="173"/>
      <c r="F844" s="174">
        <v>184</v>
      </c>
      <c r="G844" s="174">
        <v>200</v>
      </c>
    </row>
    <row r="845" spans="2:7" s="164" customFormat="1" ht="15" x14ac:dyDescent="0.2">
      <c r="B845" s="172">
        <v>839</v>
      </c>
      <c r="C845" s="172"/>
      <c r="D845" s="173">
        <v>43214.571979166998</v>
      </c>
      <c r="E845" s="173"/>
      <c r="F845" s="174">
        <v>36.799999999999997</v>
      </c>
      <c r="G845" s="174">
        <v>40</v>
      </c>
    </row>
    <row r="846" spans="2:7" s="164" customFormat="1" ht="15" x14ac:dyDescent="0.2">
      <c r="B846" s="172">
        <v>840</v>
      </c>
      <c r="C846" s="172"/>
      <c r="D846" s="173">
        <v>43214.572013889003</v>
      </c>
      <c r="E846" s="173"/>
      <c r="F846" s="174">
        <v>92</v>
      </c>
      <c r="G846" s="174">
        <v>100</v>
      </c>
    </row>
    <row r="847" spans="2:7" s="164" customFormat="1" ht="15" x14ac:dyDescent="0.2">
      <c r="B847" s="172">
        <v>841</v>
      </c>
      <c r="C847" s="172"/>
      <c r="D847" s="173">
        <v>43214.572025463</v>
      </c>
      <c r="E847" s="173"/>
      <c r="F847" s="174">
        <v>92</v>
      </c>
      <c r="G847" s="174">
        <v>100</v>
      </c>
    </row>
    <row r="848" spans="2:7" s="164" customFormat="1" ht="15" x14ac:dyDescent="0.2">
      <c r="B848" s="172">
        <v>842</v>
      </c>
      <c r="C848" s="172"/>
      <c r="D848" s="173">
        <v>43214.572152777997</v>
      </c>
      <c r="E848" s="173"/>
      <c r="F848" s="174">
        <v>184</v>
      </c>
      <c r="G848" s="174">
        <v>200</v>
      </c>
    </row>
    <row r="849" spans="2:7" s="164" customFormat="1" ht="15" x14ac:dyDescent="0.2">
      <c r="B849" s="172">
        <v>843</v>
      </c>
      <c r="C849" s="172"/>
      <c r="D849" s="173">
        <v>43214.572152777997</v>
      </c>
      <c r="E849" s="173"/>
      <c r="F849" s="174">
        <v>184</v>
      </c>
      <c r="G849" s="174">
        <v>200</v>
      </c>
    </row>
    <row r="850" spans="2:7" s="164" customFormat="1" ht="15" x14ac:dyDescent="0.2">
      <c r="B850" s="172">
        <v>844</v>
      </c>
      <c r="C850" s="172"/>
      <c r="D850" s="173">
        <v>43214.572164352001</v>
      </c>
      <c r="E850" s="173"/>
      <c r="F850" s="174">
        <v>92</v>
      </c>
      <c r="G850" s="174">
        <v>100</v>
      </c>
    </row>
    <row r="851" spans="2:7" s="164" customFormat="1" ht="15" x14ac:dyDescent="0.2">
      <c r="B851" s="172">
        <v>845</v>
      </c>
      <c r="C851" s="172"/>
      <c r="D851" s="173">
        <v>43214.572164352001</v>
      </c>
      <c r="E851" s="173"/>
      <c r="F851" s="174">
        <v>46</v>
      </c>
      <c r="G851" s="174">
        <v>50</v>
      </c>
    </row>
    <row r="852" spans="2:7" s="164" customFormat="1" ht="15" x14ac:dyDescent="0.2">
      <c r="B852" s="172">
        <v>846</v>
      </c>
      <c r="C852" s="172"/>
      <c r="D852" s="173">
        <v>43214.572175925998</v>
      </c>
      <c r="E852" s="173"/>
      <c r="F852" s="174">
        <v>460</v>
      </c>
      <c r="G852" s="174">
        <v>500</v>
      </c>
    </row>
    <row r="853" spans="2:7" s="164" customFormat="1" ht="15" x14ac:dyDescent="0.2">
      <c r="B853" s="172">
        <v>847</v>
      </c>
      <c r="C853" s="172"/>
      <c r="D853" s="173">
        <v>43214.572210648003</v>
      </c>
      <c r="E853" s="173"/>
      <c r="F853" s="174">
        <v>46</v>
      </c>
      <c r="G853" s="174">
        <v>50</v>
      </c>
    </row>
    <row r="854" spans="2:7" s="164" customFormat="1" ht="15" x14ac:dyDescent="0.2">
      <c r="B854" s="172">
        <v>848</v>
      </c>
      <c r="C854" s="172"/>
      <c r="D854" s="173">
        <v>43214.572280093002</v>
      </c>
      <c r="E854" s="173"/>
      <c r="F854" s="174">
        <v>276</v>
      </c>
      <c r="G854" s="174">
        <v>300</v>
      </c>
    </row>
    <row r="855" spans="2:7" s="164" customFormat="1" ht="15" x14ac:dyDescent="0.2">
      <c r="B855" s="172">
        <v>849</v>
      </c>
      <c r="C855" s="172"/>
      <c r="D855" s="173">
        <v>43214.572303241002</v>
      </c>
      <c r="E855" s="173"/>
      <c r="F855" s="174">
        <v>92</v>
      </c>
      <c r="G855" s="174">
        <v>100</v>
      </c>
    </row>
    <row r="856" spans="2:7" s="164" customFormat="1" ht="15" x14ac:dyDescent="0.2">
      <c r="B856" s="172">
        <v>850</v>
      </c>
      <c r="C856" s="172"/>
      <c r="D856" s="173">
        <v>43214.572326389003</v>
      </c>
      <c r="E856" s="173"/>
      <c r="F856" s="174">
        <v>92</v>
      </c>
      <c r="G856" s="174">
        <v>100</v>
      </c>
    </row>
    <row r="857" spans="2:7" s="164" customFormat="1" ht="15" x14ac:dyDescent="0.2">
      <c r="B857" s="172">
        <v>851</v>
      </c>
      <c r="C857" s="172"/>
      <c r="D857" s="173">
        <v>43214.572384259001</v>
      </c>
      <c r="E857" s="173"/>
      <c r="F857" s="174">
        <v>460</v>
      </c>
      <c r="G857" s="174">
        <v>500</v>
      </c>
    </row>
    <row r="858" spans="2:7" s="164" customFormat="1" ht="15" x14ac:dyDescent="0.2">
      <c r="B858" s="172">
        <v>852</v>
      </c>
      <c r="C858" s="172"/>
      <c r="D858" s="173">
        <v>43214.572465277997</v>
      </c>
      <c r="E858" s="173"/>
      <c r="F858" s="174">
        <v>276</v>
      </c>
      <c r="G858" s="174">
        <v>300</v>
      </c>
    </row>
    <row r="859" spans="2:7" s="164" customFormat="1" ht="15" x14ac:dyDescent="0.2">
      <c r="B859" s="172">
        <v>853</v>
      </c>
      <c r="C859" s="172"/>
      <c r="D859" s="173">
        <v>43214.572488425998</v>
      </c>
      <c r="E859" s="173"/>
      <c r="F859" s="174">
        <v>92</v>
      </c>
      <c r="G859" s="174">
        <v>100</v>
      </c>
    </row>
    <row r="860" spans="2:7" s="164" customFormat="1" ht="15" x14ac:dyDescent="0.2">
      <c r="B860" s="172">
        <v>854</v>
      </c>
      <c r="C860" s="172"/>
      <c r="D860" s="173">
        <v>43214.572511573999</v>
      </c>
      <c r="E860" s="173"/>
      <c r="F860" s="174">
        <v>92</v>
      </c>
      <c r="G860" s="174">
        <v>100</v>
      </c>
    </row>
    <row r="861" spans="2:7" s="164" customFormat="1" ht="15" x14ac:dyDescent="0.2">
      <c r="B861" s="172">
        <v>855</v>
      </c>
      <c r="C861" s="172"/>
      <c r="D861" s="173">
        <v>43214.572534722</v>
      </c>
      <c r="E861" s="173"/>
      <c r="F861" s="174">
        <v>27.6</v>
      </c>
      <c r="G861" s="174">
        <v>30</v>
      </c>
    </row>
    <row r="862" spans="2:7" s="164" customFormat="1" ht="15" x14ac:dyDescent="0.2">
      <c r="B862" s="172">
        <v>856</v>
      </c>
      <c r="C862" s="172"/>
      <c r="D862" s="173">
        <v>43214.57255787</v>
      </c>
      <c r="E862" s="173"/>
      <c r="F862" s="174">
        <v>184</v>
      </c>
      <c r="G862" s="174">
        <v>200</v>
      </c>
    </row>
    <row r="863" spans="2:7" s="164" customFormat="1" ht="15" x14ac:dyDescent="0.2">
      <c r="B863" s="172">
        <v>857</v>
      </c>
      <c r="C863" s="172"/>
      <c r="D863" s="173">
        <v>43214.572581018998</v>
      </c>
      <c r="E863" s="173"/>
      <c r="F863" s="174">
        <v>460</v>
      </c>
      <c r="G863" s="174">
        <v>500</v>
      </c>
    </row>
    <row r="864" spans="2:7" s="164" customFormat="1" ht="15" x14ac:dyDescent="0.2">
      <c r="B864" s="172">
        <v>858</v>
      </c>
      <c r="C864" s="172"/>
      <c r="D864" s="173">
        <v>43214.572627314999</v>
      </c>
      <c r="E864" s="173"/>
      <c r="F864" s="174">
        <v>276</v>
      </c>
      <c r="G864" s="174">
        <v>300</v>
      </c>
    </row>
    <row r="865" spans="2:7" s="164" customFormat="1" ht="15" x14ac:dyDescent="0.2">
      <c r="B865" s="172">
        <v>859</v>
      </c>
      <c r="C865" s="172"/>
      <c r="D865" s="173">
        <v>43214.572708332998</v>
      </c>
      <c r="E865" s="173"/>
      <c r="F865" s="174">
        <v>92</v>
      </c>
      <c r="G865" s="174">
        <v>100</v>
      </c>
    </row>
    <row r="866" spans="2:7" s="164" customFormat="1" ht="15" x14ac:dyDescent="0.2">
      <c r="B866" s="172">
        <v>860</v>
      </c>
      <c r="C866" s="172"/>
      <c r="D866" s="173">
        <v>43214.572719907002</v>
      </c>
      <c r="E866" s="173"/>
      <c r="F866" s="174">
        <v>75.44</v>
      </c>
      <c r="G866" s="174">
        <v>82</v>
      </c>
    </row>
    <row r="867" spans="2:7" s="164" customFormat="1" ht="15" x14ac:dyDescent="0.2">
      <c r="B867" s="172">
        <v>861</v>
      </c>
      <c r="C867" s="172"/>
      <c r="D867" s="173">
        <v>43214.572754629997</v>
      </c>
      <c r="E867" s="173"/>
      <c r="F867" s="174">
        <v>276</v>
      </c>
      <c r="G867" s="174">
        <v>300</v>
      </c>
    </row>
    <row r="868" spans="2:7" s="164" customFormat="1" ht="15" x14ac:dyDescent="0.2">
      <c r="B868" s="172">
        <v>862</v>
      </c>
      <c r="C868" s="172"/>
      <c r="D868" s="173">
        <v>43214.572754629997</v>
      </c>
      <c r="E868" s="173"/>
      <c r="F868" s="174">
        <v>46</v>
      </c>
      <c r="G868" s="174">
        <v>50</v>
      </c>
    </row>
    <row r="869" spans="2:7" s="164" customFormat="1" ht="15" x14ac:dyDescent="0.2">
      <c r="B869" s="172">
        <v>863</v>
      </c>
      <c r="C869" s="172"/>
      <c r="D869" s="173">
        <v>43214.572766204001</v>
      </c>
      <c r="E869" s="173"/>
      <c r="F869" s="174">
        <v>460</v>
      </c>
      <c r="G869" s="174">
        <v>500</v>
      </c>
    </row>
    <row r="870" spans="2:7" s="164" customFormat="1" ht="15" x14ac:dyDescent="0.2">
      <c r="B870" s="172">
        <v>864</v>
      </c>
      <c r="C870" s="172"/>
      <c r="D870" s="173">
        <v>43214.572789352002</v>
      </c>
      <c r="E870" s="173"/>
      <c r="F870" s="174">
        <v>92</v>
      </c>
      <c r="G870" s="174">
        <v>100</v>
      </c>
    </row>
    <row r="871" spans="2:7" s="164" customFormat="1" ht="15" x14ac:dyDescent="0.2">
      <c r="B871" s="172">
        <v>865</v>
      </c>
      <c r="C871" s="172"/>
      <c r="D871" s="173">
        <v>43214.573020832999</v>
      </c>
      <c r="E871" s="173"/>
      <c r="F871" s="174">
        <v>230</v>
      </c>
      <c r="G871" s="174">
        <v>250</v>
      </c>
    </row>
    <row r="872" spans="2:7" s="164" customFormat="1" ht="15" x14ac:dyDescent="0.2">
      <c r="B872" s="172">
        <v>866</v>
      </c>
      <c r="C872" s="172"/>
      <c r="D872" s="173">
        <v>43214.573043981</v>
      </c>
      <c r="E872" s="173"/>
      <c r="F872" s="174">
        <v>1840</v>
      </c>
      <c r="G872" s="174">
        <v>2000</v>
      </c>
    </row>
    <row r="873" spans="2:7" s="164" customFormat="1" ht="15" x14ac:dyDescent="0.2">
      <c r="B873" s="172">
        <v>867</v>
      </c>
      <c r="C873" s="172"/>
      <c r="D873" s="173">
        <v>43214.573067129997</v>
      </c>
      <c r="E873" s="173"/>
      <c r="F873" s="174">
        <v>46</v>
      </c>
      <c r="G873" s="174">
        <v>50</v>
      </c>
    </row>
    <row r="874" spans="2:7" s="164" customFormat="1" ht="15" x14ac:dyDescent="0.2">
      <c r="B874" s="172">
        <v>868</v>
      </c>
      <c r="C874" s="172"/>
      <c r="D874" s="173">
        <v>43214.573171295997</v>
      </c>
      <c r="E874" s="173"/>
      <c r="F874" s="174">
        <v>92</v>
      </c>
      <c r="G874" s="174">
        <v>100</v>
      </c>
    </row>
    <row r="875" spans="2:7" s="164" customFormat="1" ht="15" x14ac:dyDescent="0.2">
      <c r="B875" s="172">
        <v>869</v>
      </c>
      <c r="C875" s="172"/>
      <c r="D875" s="173">
        <v>43214.573206018998</v>
      </c>
      <c r="E875" s="173"/>
      <c r="F875" s="174">
        <v>92</v>
      </c>
      <c r="G875" s="174">
        <v>100</v>
      </c>
    </row>
    <row r="876" spans="2:7" s="164" customFormat="1" ht="15" x14ac:dyDescent="0.2">
      <c r="B876" s="172">
        <v>870</v>
      </c>
      <c r="C876" s="172"/>
      <c r="D876" s="173">
        <v>43214.573240741003</v>
      </c>
      <c r="E876" s="173"/>
      <c r="F876" s="174">
        <v>276</v>
      </c>
      <c r="G876" s="174">
        <v>300</v>
      </c>
    </row>
    <row r="877" spans="2:7" s="164" customFormat="1" ht="15" x14ac:dyDescent="0.2">
      <c r="B877" s="172">
        <v>871</v>
      </c>
      <c r="C877" s="172"/>
      <c r="D877" s="173">
        <v>43214.573333332999</v>
      </c>
      <c r="E877" s="173"/>
      <c r="F877" s="174">
        <v>276</v>
      </c>
      <c r="G877" s="174">
        <v>300</v>
      </c>
    </row>
    <row r="878" spans="2:7" s="164" customFormat="1" ht="15" x14ac:dyDescent="0.2">
      <c r="B878" s="172">
        <v>872</v>
      </c>
      <c r="C878" s="172"/>
      <c r="D878" s="173">
        <v>43214.573368056001</v>
      </c>
      <c r="E878" s="173"/>
      <c r="F878" s="174">
        <v>460</v>
      </c>
      <c r="G878" s="174">
        <v>500</v>
      </c>
    </row>
    <row r="879" spans="2:7" s="164" customFormat="1" ht="15" x14ac:dyDescent="0.2">
      <c r="B879" s="172">
        <v>873</v>
      </c>
      <c r="C879" s="172"/>
      <c r="D879" s="173">
        <v>43214.573391204001</v>
      </c>
      <c r="E879" s="173"/>
      <c r="F879" s="174">
        <v>92</v>
      </c>
      <c r="G879" s="174">
        <v>100</v>
      </c>
    </row>
    <row r="880" spans="2:7" s="164" customFormat="1" ht="15" x14ac:dyDescent="0.2">
      <c r="B880" s="172">
        <v>874</v>
      </c>
      <c r="C880" s="172"/>
      <c r="D880" s="173">
        <v>43214.573425925999</v>
      </c>
      <c r="E880" s="173"/>
      <c r="F880" s="174">
        <v>184</v>
      </c>
      <c r="G880" s="174">
        <v>200</v>
      </c>
    </row>
    <row r="881" spans="2:7" s="164" customFormat="1" ht="15" x14ac:dyDescent="0.2">
      <c r="B881" s="172">
        <v>875</v>
      </c>
      <c r="C881" s="172"/>
      <c r="D881" s="173">
        <v>43214.573622684999</v>
      </c>
      <c r="E881" s="173"/>
      <c r="F881" s="174">
        <v>138</v>
      </c>
      <c r="G881" s="174">
        <v>150</v>
      </c>
    </row>
    <row r="882" spans="2:7" s="164" customFormat="1" ht="15" x14ac:dyDescent="0.2">
      <c r="B882" s="172">
        <v>876</v>
      </c>
      <c r="C882" s="172"/>
      <c r="D882" s="173">
        <v>43214.573888888997</v>
      </c>
      <c r="E882" s="173"/>
      <c r="F882" s="174">
        <v>184</v>
      </c>
      <c r="G882" s="174">
        <v>200</v>
      </c>
    </row>
    <row r="883" spans="2:7" s="164" customFormat="1" ht="15" x14ac:dyDescent="0.2">
      <c r="B883" s="172">
        <v>877</v>
      </c>
      <c r="C883" s="172"/>
      <c r="D883" s="173">
        <v>43214.574074074</v>
      </c>
      <c r="E883" s="173"/>
      <c r="F883" s="174">
        <v>92</v>
      </c>
      <c r="G883" s="174">
        <v>100</v>
      </c>
    </row>
    <row r="884" spans="2:7" s="164" customFormat="1" ht="15" x14ac:dyDescent="0.2">
      <c r="B884" s="172">
        <v>878</v>
      </c>
      <c r="C884" s="172"/>
      <c r="D884" s="173">
        <v>43214.574201388998</v>
      </c>
      <c r="E884" s="173"/>
      <c r="F884" s="174">
        <v>18.399999999999999</v>
      </c>
      <c r="G884" s="174">
        <v>20</v>
      </c>
    </row>
    <row r="885" spans="2:7" s="164" customFormat="1" ht="15" x14ac:dyDescent="0.2">
      <c r="B885" s="172">
        <v>879</v>
      </c>
      <c r="C885" s="172"/>
      <c r="D885" s="173">
        <v>43214.574270833</v>
      </c>
      <c r="E885" s="173"/>
      <c r="F885" s="174">
        <v>184</v>
      </c>
      <c r="G885" s="174">
        <v>200</v>
      </c>
    </row>
    <row r="886" spans="2:7" s="164" customFormat="1" ht="15" x14ac:dyDescent="0.2">
      <c r="B886" s="172">
        <v>880</v>
      </c>
      <c r="C886" s="172"/>
      <c r="D886" s="173">
        <v>43214.574456019</v>
      </c>
      <c r="E886" s="173"/>
      <c r="F886" s="174">
        <v>92</v>
      </c>
      <c r="G886" s="174">
        <v>100</v>
      </c>
    </row>
    <row r="887" spans="2:7" s="164" customFormat="1" ht="15" x14ac:dyDescent="0.2">
      <c r="B887" s="172">
        <v>881</v>
      </c>
      <c r="C887" s="172"/>
      <c r="D887" s="173">
        <v>43214.574490740997</v>
      </c>
      <c r="E887" s="173"/>
      <c r="F887" s="174">
        <v>92</v>
      </c>
      <c r="G887" s="174">
        <v>100</v>
      </c>
    </row>
    <row r="888" spans="2:7" s="164" customFormat="1" ht="15" x14ac:dyDescent="0.2">
      <c r="B888" s="172">
        <v>882</v>
      </c>
      <c r="C888" s="172"/>
      <c r="D888" s="173">
        <v>43214.574583333</v>
      </c>
      <c r="E888" s="173"/>
      <c r="F888" s="174">
        <v>460</v>
      </c>
      <c r="G888" s="174">
        <v>500</v>
      </c>
    </row>
    <row r="889" spans="2:7" s="164" customFormat="1" ht="15" x14ac:dyDescent="0.2">
      <c r="B889" s="172">
        <v>883</v>
      </c>
      <c r="C889" s="172"/>
      <c r="D889" s="173">
        <v>43214.574675926</v>
      </c>
      <c r="E889" s="173"/>
      <c r="F889" s="174">
        <v>92</v>
      </c>
      <c r="G889" s="174">
        <v>100</v>
      </c>
    </row>
    <row r="890" spans="2:7" s="164" customFormat="1" ht="15" x14ac:dyDescent="0.2">
      <c r="B890" s="172">
        <v>884</v>
      </c>
      <c r="C890" s="172"/>
      <c r="D890" s="173">
        <v>43214.574803240997</v>
      </c>
      <c r="E890" s="173"/>
      <c r="F890" s="174">
        <v>92</v>
      </c>
      <c r="G890" s="174">
        <v>100</v>
      </c>
    </row>
    <row r="891" spans="2:7" s="164" customFormat="1" ht="15" x14ac:dyDescent="0.2">
      <c r="B891" s="172">
        <v>885</v>
      </c>
      <c r="C891" s="172"/>
      <c r="D891" s="173">
        <v>43214.574895833</v>
      </c>
      <c r="E891" s="173"/>
      <c r="F891" s="174">
        <v>92</v>
      </c>
      <c r="G891" s="174">
        <v>100</v>
      </c>
    </row>
    <row r="892" spans="2:7" s="164" customFormat="1" ht="15" x14ac:dyDescent="0.2">
      <c r="B892" s="172">
        <v>886</v>
      </c>
      <c r="C892" s="172"/>
      <c r="D892" s="173">
        <v>43214.575023147998</v>
      </c>
      <c r="E892" s="173"/>
      <c r="F892" s="174">
        <v>92</v>
      </c>
      <c r="G892" s="174">
        <v>100</v>
      </c>
    </row>
    <row r="893" spans="2:7" s="164" customFormat="1" ht="15" x14ac:dyDescent="0.2">
      <c r="B893" s="172">
        <v>887</v>
      </c>
      <c r="C893" s="172"/>
      <c r="D893" s="173">
        <v>43214.575150463003</v>
      </c>
      <c r="E893" s="173"/>
      <c r="F893" s="174">
        <v>322</v>
      </c>
      <c r="G893" s="174">
        <v>350</v>
      </c>
    </row>
    <row r="894" spans="2:7" s="164" customFormat="1" ht="15" x14ac:dyDescent="0.2">
      <c r="B894" s="172">
        <v>888</v>
      </c>
      <c r="C894" s="172"/>
      <c r="D894" s="173">
        <v>43214.575381944</v>
      </c>
      <c r="E894" s="173"/>
      <c r="F894" s="174">
        <v>184</v>
      </c>
      <c r="G894" s="174">
        <v>200</v>
      </c>
    </row>
    <row r="895" spans="2:7" s="164" customFormat="1" ht="15" x14ac:dyDescent="0.2">
      <c r="B895" s="172">
        <v>889</v>
      </c>
      <c r="C895" s="172"/>
      <c r="D895" s="173">
        <v>43214.575787037</v>
      </c>
      <c r="E895" s="173"/>
      <c r="F895" s="174">
        <v>460</v>
      </c>
      <c r="G895" s="174">
        <v>500</v>
      </c>
    </row>
    <row r="896" spans="2:7" s="164" customFormat="1" ht="15" x14ac:dyDescent="0.2">
      <c r="B896" s="172">
        <v>890</v>
      </c>
      <c r="C896" s="172"/>
      <c r="D896" s="173">
        <v>43214.576342592998</v>
      </c>
      <c r="E896" s="173"/>
      <c r="F896" s="174">
        <v>138</v>
      </c>
      <c r="G896" s="174">
        <v>150</v>
      </c>
    </row>
    <row r="897" spans="2:7" s="164" customFormat="1" ht="15" x14ac:dyDescent="0.2">
      <c r="B897" s="172">
        <v>891</v>
      </c>
      <c r="C897" s="172"/>
      <c r="D897" s="173">
        <v>43214.576678240999</v>
      </c>
      <c r="E897" s="173"/>
      <c r="F897" s="174">
        <v>920</v>
      </c>
      <c r="G897" s="174">
        <v>1000</v>
      </c>
    </row>
    <row r="898" spans="2:7" s="164" customFormat="1" ht="15" x14ac:dyDescent="0.2">
      <c r="B898" s="172">
        <v>892</v>
      </c>
      <c r="C898" s="172"/>
      <c r="D898" s="173">
        <v>43214.577719907</v>
      </c>
      <c r="E898" s="173"/>
      <c r="F898" s="174">
        <v>46</v>
      </c>
      <c r="G898" s="174">
        <v>50</v>
      </c>
    </row>
    <row r="899" spans="2:7" s="164" customFormat="1" ht="15" x14ac:dyDescent="0.2">
      <c r="B899" s="172">
        <v>893</v>
      </c>
      <c r="C899" s="172"/>
      <c r="D899" s="173">
        <v>43214.578020833003</v>
      </c>
      <c r="E899" s="173"/>
      <c r="F899" s="174">
        <v>460</v>
      </c>
      <c r="G899" s="174">
        <v>500</v>
      </c>
    </row>
    <row r="900" spans="2:7" s="164" customFormat="1" ht="15" x14ac:dyDescent="0.2">
      <c r="B900" s="172">
        <v>894</v>
      </c>
      <c r="C900" s="172"/>
      <c r="D900" s="173">
        <v>43214.578252314997</v>
      </c>
      <c r="E900" s="173"/>
      <c r="F900" s="174">
        <v>368</v>
      </c>
      <c r="G900" s="174">
        <v>400</v>
      </c>
    </row>
    <row r="901" spans="2:7" s="164" customFormat="1" ht="15" x14ac:dyDescent="0.2">
      <c r="B901" s="172">
        <v>895</v>
      </c>
      <c r="C901" s="172"/>
      <c r="D901" s="173">
        <v>43214.578576389002</v>
      </c>
      <c r="E901" s="173"/>
      <c r="F901" s="174">
        <v>276</v>
      </c>
      <c r="G901" s="174">
        <v>300</v>
      </c>
    </row>
    <row r="902" spans="2:7" s="164" customFormat="1" ht="15" x14ac:dyDescent="0.2">
      <c r="B902" s="172">
        <v>896</v>
      </c>
      <c r="C902" s="172"/>
      <c r="D902" s="173">
        <v>43214.579039352</v>
      </c>
      <c r="E902" s="173"/>
      <c r="F902" s="174">
        <v>92</v>
      </c>
      <c r="G902" s="174">
        <v>100</v>
      </c>
    </row>
    <row r="903" spans="2:7" s="164" customFormat="1" ht="15" x14ac:dyDescent="0.2">
      <c r="B903" s="172">
        <v>897</v>
      </c>
      <c r="C903" s="172"/>
      <c r="D903" s="173">
        <v>43214.581817129998</v>
      </c>
      <c r="E903" s="173"/>
      <c r="F903" s="174">
        <v>46.92</v>
      </c>
      <c r="G903" s="174">
        <v>51</v>
      </c>
    </row>
    <row r="904" spans="2:7" s="164" customFormat="1" ht="15" x14ac:dyDescent="0.2">
      <c r="B904" s="172">
        <v>898</v>
      </c>
      <c r="C904" s="172"/>
      <c r="D904" s="173">
        <v>43214.582361111003</v>
      </c>
      <c r="E904" s="173"/>
      <c r="F904" s="174">
        <v>920</v>
      </c>
      <c r="G904" s="174">
        <v>1000</v>
      </c>
    </row>
    <row r="905" spans="2:7" s="164" customFormat="1" ht="15" x14ac:dyDescent="0.2">
      <c r="B905" s="172">
        <v>899</v>
      </c>
      <c r="C905" s="172"/>
      <c r="D905" s="173">
        <v>43214.584722222004</v>
      </c>
      <c r="E905" s="173"/>
      <c r="F905" s="174">
        <v>276</v>
      </c>
      <c r="G905" s="174">
        <v>300</v>
      </c>
    </row>
    <row r="906" spans="2:7" s="164" customFormat="1" ht="15" x14ac:dyDescent="0.2">
      <c r="B906" s="172">
        <v>900</v>
      </c>
      <c r="C906" s="172"/>
      <c r="D906" s="173">
        <v>43214.586215278003</v>
      </c>
      <c r="E906" s="173"/>
      <c r="F906" s="174">
        <v>460</v>
      </c>
      <c r="G906" s="174">
        <v>500</v>
      </c>
    </row>
    <row r="907" spans="2:7" s="164" customFormat="1" ht="15" x14ac:dyDescent="0.2">
      <c r="B907" s="172">
        <v>901</v>
      </c>
      <c r="C907" s="172"/>
      <c r="D907" s="173">
        <v>43214.586898148002</v>
      </c>
      <c r="E907" s="173"/>
      <c r="F907" s="174">
        <v>230</v>
      </c>
      <c r="G907" s="174">
        <v>250</v>
      </c>
    </row>
    <row r="908" spans="2:7" s="164" customFormat="1" ht="15" x14ac:dyDescent="0.2">
      <c r="B908" s="172">
        <v>902</v>
      </c>
      <c r="C908" s="172"/>
      <c r="D908" s="173">
        <v>43214.609155093</v>
      </c>
      <c r="E908" s="173"/>
      <c r="F908" s="174">
        <v>184</v>
      </c>
      <c r="G908" s="174">
        <v>200</v>
      </c>
    </row>
    <row r="909" spans="2:7" s="164" customFormat="1" ht="15" x14ac:dyDescent="0.2">
      <c r="B909" s="172">
        <v>903</v>
      </c>
      <c r="C909" s="172"/>
      <c r="D909" s="173">
        <v>43214.610046296002</v>
      </c>
      <c r="E909" s="173"/>
      <c r="F909" s="174">
        <v>184</v>
      </c>
      <c r="G909" s="174">
        <v>200</v>
      </c>
    </row>
    <row r="910" spans="2:7" s="164" customFormat="1" ht="15" x14ac:dyDescent="0.2">
      <c r="B910" s="172">
        <v>904</v>
      </c>
      <c r="C910" s="172"/>
      <c r="D910" s="173">
        <v>43214.611574073999</v>
      </c>
      <c r="E910" s="173"/>
      <c r="F910" s="174">
        <v>92</v>
      </c>
      <c r="G910" s="174">
        <v>100</v>
      </c>
    </row>
    <row r="911" spans="2:7" s="164" customFormat="1" ht="15" x14ac:dyDescent="0.2">
      <c r="B911" s="172">
        <v>905</v>
      </c>
      <c r="C911" s="172"/>
      <c r="D911" s="173">
        <v>43214.617256944002</v>
      </c>
      <c r="E911" s="173"/>
      <c r="F911" s="174">
        <v>46</v>
      </c>
      <c r="G911" s="174">
        <v>50</v>
      </c>
    </row>
    <row r="912" spans="2:7" s="164" customFormat="1" ht="15" x14ac:dyDescent="0.2">
      <c r="B912" s="172">
        <v>906</v>
      </c>
      <c r="C912" s="172"/>
      <c r="D912" s="173">
        <v>43214.622314815002</v>
      </c>
      <c r="E912" s="173"/>
      <c r="F912" s="174">
        <v>460</v>
      </c>
      <c r="G912" s="174">
        <v>500</v>
      </c>
    </row>
    <row r="913" spans="2:7" s="164" customFormat="1" ht="15" x14ac:dyDescent="0.2">
      <c r="B913" s="172">
        <v>907</v>
      </c>
      <c r="C913" s="172"/>
      <c r="D913" s="173">
        <v>43214.634201389003</v>
      </c>
      <c r="E913" s="173"/>
      <c r="F913" s="174">
        <v>46</v>
      </c>
      <c r="G913" s="174">
        <v>50</v>
      </c>
    </row>
    <row r="914" spans="2:7" s="164" customFormat="1" ht="15" x14ac:dyDescent="0.2">
      <c r="B914" s="172">
        <v>908</v>
      </c>
      <c r="C914" s="172"/>
      <c r="D914" s="173">
        <v>43214.634375000001</v>
      </c>
      <c r="E914" s="173"/>
      <c r="F914" s="174">
        <v>92</v>
      </c>
      <c r="G914" s="174">
        <v>100</v>
      </c>
    </row>
    <row r="915" spans="2:7" s="164" customFormat="1" ht="15" x14ac:dyDescent="0.2">
      <c r="B915" s="172">
        <v>909</v>
      </c>
      <c r="C915" s="172"/>
      <c r="D915" s="173">
        <v>43214.646319444</v>
      </c>
      <c r="E915" s="173"/>
      <c r="F915" s="174">
        <v>920</v>
      </c>
      <c r="G915" s="174">
        <v>1000</v>
      </c>
    </row>
    <row r="916" spans="2:7" s="164" customFormat="1" ht="15" x14ac:dyDescent="0.2">
      <c r="B916" s="172">
        <v>910</v>
      </c>
      <c r="C916" s="172"/>
      <c r="D916" s="173">
        <v>43214.648090278002</v>
      </c>
      <c r="E916" s="173"/>
      <c r="F916" s="174">
        <v>92</v>
      </c>
      <c r="G916" s="174">
        <v>100</v>
      </c>
    </row>
    <row r="917" spans="2:7" s="164" customFormat="1" ht="15" x14ac:dyDescent="0.2">
      <c r="B917" s="172">
        <v>911</v>
      </c>
      <c r="C917" s="172"/>
      <c r="D917" s="173">
        <v>43214.649606480998</v>
      </c>
      <c r="E917" s="173"/>
      <c r="F917" s="174">
        <v>276</v>
      </c>
      <c r="G917" s="174">
        <v>300</v>
      </c>
    </row>
    <row r="918" spans="2:7" s="164" customFormat="1" ht="15" x14ac:dyDescent="0.2">
      <c r="B918" s="172">
        <v>912</v>
      </c>
      <c r="C918" s="172"/>
      <c r="D918" s="173">
        <v>43214.684664351997</v>
      </c>
      <c r="E918" s="173"/>
      <c r="F918" s="174">
        <v>322</v>
      </c>
      <c r="G918" s="174">
        <v>350</v>
      </c>
    </row>
    <row r="919" spans="2:7" s="164" customFormat="1" ht="15" x14ac:dyDescent="0.2">
      <c r="B919" s="172">
        <v>913</v>
      </c>
      <c r="C919" s="172"/>
      <c r="D919" s="173">
        <v>43214.723854167001</v>
      </c>
      <c r="E919" s="173"/>
      <c r="F919" s="174">
        <v>92</v>
      </c>
      <c r="G919" s="174">
        <v>100</v>
      </c>
    </row>
    <row r="920" spans="2:7" s="164" customFormat="1" ht="15" x14ac:dyDescent="0.2">
      <c r="B920" s="172">
        <v>914</v>
      </c>
      <c r="C920" s="172"/>
      <c r="D920" s="173">
        <v>43214.761307870001</v>
      </c>
      <c r="E920" s="173"/>
      <c r="F920" s="174">
        <v>46</v>
      </c>
      <c r="G920" s="174">
        <v>50</v>
      </c>
    </row>
    <row r="921" spans="2:7" s="164" customFormat="1" ht="15" x14ac:dyDescent="0.2">
      <c r="B921" s="172">
        <v>915</v>
      </c>
      <c r="C921" s="172"/>
      <c r="D921" s="173">
        <v>43214.767951389003</v>
      </c>
      <c r="E921" s="173"/>
      <c r="F921" s="174">
        <v>92</v>
      </c>
      <c r="G921" s="174">
        <v>100</v>
      </c>
    </row>
    <row r="922" spans="2:7" s="164" customFormat="1" ht="15" x14ac:dyDescent="0.2">
      <c r="B922" s="172">
        <v>916</v>
      </c>
      <c r="C922" s="172"/>
      <c r="D922" s="173">
        <v>43214.785173611002</v>
      </c>
      <c r="E922" s="173"/>
      <c r="F922" s="174">
        <v>184</v>
      </c>
      <c r="G922" s="174">
        <v>200</v>
      </c>
    </row>
    <row r="923" spans="2:7" s="164" customFormat="1" ht="15" x14ac:dyDescent="0.2">
      <c r="B923" s="172">
        <v>917</v>
      </c>
      <c r="C923" s="172"/>
      <c r="D923" s="173">
        <v>43214.798287037003</v>
      </c>
      <c r="E923" s="173"/>
      <c r="F923" s="174">
        <v>92</v>
      </c>
      <c r="G923" s="174">
        <v>100</v>
      </c>
    </row>
    <row r="924" spans="2:7" s="164" customFormat="1" ht="15" x14ac:dyDescent="0.2">
      <c r="B924" s="172">
        <v>918</v>
      </c>
      <c r="C924" s="172"/>
      <c r="D924" s="173">
        <v>43214.812476851999</v>
      </c>
      <c r="E924" s="173"/>
      <c r="F924" s="174">
        <v>920</v>
      </c>
      <c r="G924" s="174">
        <v>1000</v>
      </c>
    </row>
    <row r="925" spans="2:7" s="164" customFormat="1" ht="15" x14ac:dyDescent="0.2">
      <c r="B925" s="172">
        <v>919</v>
      </c>
      <c r="C925" s="172"/>
      <c r="D925" s="173">
        <v>43214.843055555997</v>
      </c>
      <c r="E925" s="173"/>
      <c r="F925" s="174">
        <v>92</v>
      </c>
      <c r="G925" s="174">
        <v>100</v>
      </c>
    </row>
    <row r="926" spans="2:7" s="164" customFormat="1" ht="15" x14ac:dyDescent="0.2">
      <c r="B926" s="172">
        <v>920</v>
      </c>
      <c r="C926" s="172"/>
      <c r="D926" s="173">
        <v>43214.844525462999</v>
      </c>
      <c r="E926" s="173"/>
      <c r="F926" s="174">
        <v>92</v>
      </c>
      <c r="G926" s="174">
        <v>100</v>
      </c>
    </row>
    <row r="927" spans="2:7" s="164" customFormat="1" ht="15" x14ac:dyDescent="0.2">
      <c r="B927" s="172">
        <v>921</v>
      </c>
      <c r="C927" s="172"/>
      <c r="D927" s="173">
        <v>43214.882974537002</v>
      </c>
      <c r="E927" s="173"/>
      <c r="F927" s="174">
        <v>9.1999999999999993</v>
      </c>
      <c r="G927" s="174">
        <v>10</v>
      </c>
    </row>
    <row r="928" spans="2:7" s="164" customFormat="1" ht="15" x14ac:dyDescent="0.2">
      <c r="B928" s="172">
        <v>922</v>
      </c>
      <c r="C928" s="172"/>
      <c r="D928" s="173">
        <v>43214.914895832997</v>
      </c>
      <c r="E928" s="173"/>
      <c r="F928" s="174">
        <v>184</v>
      </c>
      <c r="G928" s="174">
        <v>200</v>
      </c>
    </row>
    <row r="929" spans="2:7" s="164" customFormat="1" ht="15" x14ac:dyDescent="0.2">
      <c r="B929" s="172">
        <v>923</v>
      </c>
      <c r="C929" s="172"/>
      <c r="D929" s="173">
        <v>43214.915011573998</v>
      </c>
      <c r="E929" s="173"/>
      <c r="F929" s="174">
        <v>184</v>
      </c>
      <c r="G929" s="174">
        <v>200</v>
      </c>
    </row>
    <row r="930" spans="2:7" s="164" customFormat="1" ht="15" x14ac:dyDescent="0.2">
      <c r="B930" s="172">
        <v>924</v>
      </c>
      <c r="C930" s="172"/>
      <c r="D930" s="173">
        <v>43214.940231481</v>
      </c>
      <c r="E930" s="173"/>
      <c r="F930" s="174">
        <v>92</v>
      </c>
      <c r="G930" s="174">
        <v>100</v>
      </c>
    </row>
    <row r="931" spans="2:7" s="164" customFormat="1" ht="15" x14ac:dyDescent="0.2">
      <c r="B931" s="172">
        <v>925</v>
      </c>
      <c r="C931" s="172"/>
      <c r="D931" s="173">
        <v>43215.370405093003</v>
      </c>
      <c r="E931" s="173"/>
      <c r="F931" s="174">
        <v>276</v>
      </c>
      <c r="G931" s="174">
        <v>300</v>
      </c>
    </row>
    <row r="932" spans="2:7" s="164" customFormat="1" ht="15" x14ac:dyDescent="0.2">
      <c r="B932" s="172">
        <v>926</v>
      </c>
      <c r="C932" s="172"/>
      <c r="D932" s="173">
        <v>43215.388402778</v>
      </c>
      <c r="E932" s="173"/>
      <c r="F932" s="174">
        <v>184</v>
      </c>
      <c r="G932" s="174">
        <v>200</v>
      </c>
    </row>
    <row r="933" spans="2:7" s="164" customFormat="1" ht="15" x14ac:dyDescent="0.2">
      <c r="B933" s="172">
        <v>927</v>
      </c>
      <c r="C933" s="172"/>
      <c r="D933" s="173">
        <v>43215.412812499999</v>
      </c>
      <c r="E933" s="173"/>
      <c r="F933" s="174">
        <v>460</v>
      </c>
      <c r="G933" s="174">
        <v>500</v>
      </c>
    </row>
    <row r="934" spans="2:7" s="164" customFormat="1" ht="15" x14ac:dyDescent="0.2">
      <c r="B934" s="172">
        <v>928</v>
      </c>
      <c r="C934" s="172"/>
      <c r="D934" s="173">
        <v>43215.459224537</v>
      </c>
      <c r="E934" s="173"/>
      <c r="F934" s="174">
        <v>92</v>
      </c>
      <c r="G934" s="174">
        <v>100</v>
      </c>
    </row>
    <row r="935" spans="2:7" s="164" customFormat="1" ht="15" x14ac:dyDescent="0.2">
      <c r="B935" s="172">
        <v>929</v>
      </c>
      <c r="C935" s="172"/>
      <c r="D935" s="173">
        <v>43215.465821758997</v>
      </c>
      <c r="E935" s="173"/>
      <c r="F935" s="174">
        <v>46</v>
      </c>
      <c r="G935" s="174">
        <v>50</v>
      </c>
    </row>
    <row r="936" spans="2:7" s="164" customFormat="1" ht="15" x14ac:dyDescent="0.2">
      <c r="B936" s="172">
        <v>930</v>
      </c>
      <c r="C936" s="172"/>
      <c r="D936" s="173">
        <v>43215.469618055999</v>
      </c>
      <c r="E936" s="173"/>
      <c r="F936" s="174">
        <v>184</v>
      </c>
      <c r="G936" s="174">
        <v>200</v>
      </c>
    </row>
    <row r="937" spans="2:7" s="164" customFormat="1" ht="15" x14ac:dyDescent="0.2">
      <c r="B937" s="172">
        <v>931</v>
      </c>
      <c r="C937" s="172"/>
      <c r="D937" s="173">
        <v>43215.503472222001</v>
      </c>
      <c r="E937" s="173"/>
      <c r="F937" s="174">
        <v>368</v>
      </c>
      <c r="G937" s="174">
        <v>400</v>
      </c>
    </row>
    <row r="938" spans="2:7" s="164" customFormat="1" ht="15" x14ac:dyDescent="0.2">
      <c r="B938" s="172">
        <v>932</v>
      </c>
      <c r="C938" s="172"/>
      <c r="D938" s="173">
        <v>43215.540335648002</v>
      </c>
      <c r="E938" s="173"/>
      <c r="F938" s="174">
        <v>1748</v>
      </c>
      <c r="G938" s="174">
        <v>1900</v>
      </c>
    </row>
    <row r="939" spans="2:7" s="164" customFormat="1" ht="15" x14ac:dyDescent="0.2">
      <c r="B939" s="172">
        <v>933</v>
      </c>
      <c r="C939" s="172"/>
      <c r="D939" s="173">
        <v>43215.548819443997</v>
      </c>
      <c r="E939" s="173"/>
      <c r="F939" s="174">
        <v>92</v>
      </c>
      <c r="G939" s="174">
        <v>100</v>
      </c>
    </row>
    <row r="940" spans="2:7" s="164" customFormat="1" ht="15" x14ac:dyDescent="0.2">
      <c r="B940" s="172">
        <v>934</v>
      </c>
      <c r="C940" s="172"/>
      <c r="D940" s="173">
        <v>43215.551458333</v>
      </c>
      <c r="E940" s="173"/>
      <c r="F940" s="174">
        <v>92</v>
      </c>
      <c r="G940" s="174">
        <v>100</v>
      </c>
    </row>
    <row r="941" spans="2:7" s="164" customFormat="1" ht="15" x14ac:dyDescent="0.2">
      <c r="B941" s="172">
        <v>935</v>
      </c>
      <c r="C941" s="172"/>
      <c r="D941" s="173">
        <v>43215.629421295998</v>
      </c>
      <c r="E941" s="173"/>
      <c r="F941" s="174">
        <v>9.1999999999999993</v>
      </c>
      <c r="G941" s="174">
        <v>10</v>
      </c>
    </row>
    <row r="942" spans="2:7" s="164" customFormat="1" ht="15" x14ac:dyDescent="0.2">
      <c r="B942" s="172">
        <v>936</v>
      </c>
      <c r="C942" s="172"/>
      <c r="D942" s="173">
        <v>43215.707083333</v>
      </c>
      <c r="E942" s="173"/>
      <c r="F942" s="174">
        <v>92</v>
      </c>
      <c r="G942" s="174">
        <v>100</v>
      </c>
    </row>
    <row r="943" spans="2:7" s="164" customFormat="1" ht="15" x14ac:dyDescent="0.2">
      <c r="B943" s="172">
        <v>937</v>
      </c>
      <c r="C943" s="172"/>
      <c r="D943" s="173">
        <v>43215.716574074002</v>
      </c>
      <c r="E943" s="173"/>
      <c r="F943" s="174">
        <v>92</v>
      </c>
      <c r="G943" s="174">
        <v>100</v>
      </c>
    </row>
    <row r="944" spans="2:7" s="164" customFormat="1" ht="15" x14ac:dyDescent="0.2">
      <c r="B944" s="172">
        <v>938</v>
      </c>
      <c r="C944" s="172"/>
      <c r="D944" s="173">
        <v>43215.722418981</v>
      </c>
      <c r="E944" s="173"/>
      <c r="F944" s="174">
        <v>46</v>
      </c>
      <c r="G944" s="174">
        <v>50</v>
      </c>
    </row>
    <row r="945" spans="2:7" s="164" customFormat="1" ht="15" x14ac:dyDescent="0.2">
      <c r="B945" s="172">
        <v>939</v>
      </c>
      <c r="C945" s="172"/>
      <c r="D945" s="173">
        <v>43215.742175926003</v>
      </c>
      <c r="E945" s="173"/>
      <c r="F945" s="174">
        <v>184</v>
      </c>
      <c r="G945" s="174">
        <v>200</v>
      </c>
    </row>
    <row r="946" spans="2:7" s="164" customFormat="1" ht="15" x14ac:dyDescent="0.2">
      <c r="B946" s="172">
        <v>940</v>
      </c>
      <c r="C946" s="172"/>
      <c r="D946" s="173">
        <v>43215.757060185002</v>
      </c>
      <c r="E946" s="173"/>
      <c r="F946" s="174">
        <v>46</v>
      </c>
      <c r="G946" s="174">
        <v>50</v>
      </c>
    </row>
    <row r="947" spans="2:7" s="164" customFormat="1" ht="15" x14ac:dyDescent="0.2">
      <c r="B947" s="172">
        <v>941</v>
      </c>
      <c r="C947" s="172"/>
      <c r="D947" s="173">
        <v>43215.852511573998</v>
      </c>
      <c r="E947" s="173"/>
      <c r="F947" s="174">
        <v>92</v>
      </c>
      <c r="G947" s="174">
        <v>100</v>
      </c>
    </row>
    <row r="948" spans="2:7" s="164" customFormat="1" ht="15" x14ac:dyDescent="0.2">
      <c r="B948" s="172">
        <v>942</v>
      </c>
      <c r="C948" s="172"/>
      <c r="D948" s="173">
        <v>43216.393217593002</v>
      </c>
      <c r="E948" s="173"/>
      <c r="F948" s="174">
        <v>92</v>
      </c>
      <c r="G948" s="174">
        <v>100</v>
      </c>
    </row>
    <row r="949" spans="2:7" s="164" customFormat="1" ht="15" x14ac:dyDescent="0.2">
      <c r="B949" s="172">
        <v>943</v>
      </c>
      <c r="C949" s="172"/>
      <c r="D949" s="173">
        <v>43216.436863426003</v>
      </c>
      <c r="E949" s="173"/>
      <c r="F949" s="174">
        <v>184</v>
      </c>
      <c r="G949" s="174">
        <v>200</v>
      </c>
    </row>
    <row r="950" spans="2:7" s="164" customFormat="1" ht="15" x14ac:dyDescent="0.2">
      <c r="B950" s="172">
        <v>944</v>
      </c>
      <c r="C950" s="172"/>
      <c r="D950" s="173">
        <v>43216.463564815</v>
      </c>
      <c r="E950" s="173"/>
      <c r="F950" s="174">
        <v>460</v>
      </c>
      <c r="G950" s="174">
        <v>500</v>
      </c>
    </row>
    <row r="951" spans="2:7" s="164" customFormat="1" ht="15" x14ac:dyDescent="0.2">
      <c r="B951" s="172">
        <v>945</v>
      </c>
      <c r="C951" s="172"/>
      <c r="D951" s="173">
        <v>43216.501435184997</v>
      </c>
      <c r="E951" s="173"/>
      <c r="F951" s="174">
        <v>184</v>
      </c>
      <c r="G951" s="174">
        <v>200</v>
      </c>
    </row>
    <row r="952" spans="2:7" s="164" customFormat="1" ht="15" x14ac:dyDescent="0.2">
      <c r="B952" s="172">
        <v>946</v>
      </c>
      <c r="C952" s="172"/>
      <c r="D952" s="173">
        <v>43216.625254630002</v>
      </c>
      <c r="E952" s="173"/>
      <c r="F952" s="174">
        <v>46</v>
      </c>
      <c r="G952" s="174">
        <v>50</v>
      </c>
    </row>
    <row r="953" spans="2:7" s="164" customFormat="1" ht="15" x14ac:dyDescent="0.2">
      <c r="B953" s="172">
        <v>947</v>
      </c>
      <c r="C953" s="172"/>
      <c r="D953" s="173">
        <v>43216.627407407002</v>
      </c>
      <c r="E953" s="173"/>
      <c r="F953" s="174">
        <v>46</v>
      </c>
      <c r="G953" s="174">
        <v>50</v>
      </c>
    </row>
    <row r="954" spans="2:7" s="164" customFormat="1" ht="15" x14ac:dyDescent="0.2">
      <c r="B954" s="172">
        <v>948</v>
      </c>
      <c r="C954" s="172"/>
      <c r="D954" s="173">
        <v>43216.694328703998</v>
      </c>
      <c r="E954" s="173"/>
      <c r="F954" s="174">
        <v>920</v>
      </c>
      <c r="G954" s="174">
        <v>1000</v>
      </c>
    </row>
    <row r="955" spans="2:7" s="164" customFormat="1" ht="15" x14ac:dyDescent="0.2">
      <c r="B955" s="172">
        <v>949</v>
      </c>
      <c r="C955" s="172"/>
      <c r="D955" s="173">
        <v>43216.766296296002</v>
      </c>
      <c r="E955" s="173"/>
      <c r="F955" s="174">
        <v>92</v>
      </c>
      <c r="G955" s="174">
        <v>100</v>
      </c>
    </row>
    <row r="956" spans="2:7" s="164" customFormat="1" ht="15" x14ac:dyDescent="0.2">
      <c r="B956" s="172">
        <v>950</v>
      </c>
      <c r="C956" s="172"/>
      <c r="D956" s="173">
        <v>43217.712361111</v>
      </c>
      <c r="E956" s="173"/>
      <c r="F956" s="174">
        <v>92</v>
      </c>
      <c r="G956" s="174">
        <v>100</v>
      </c>
    </row>
    <row r="957" spans="2:7" s="164" customFormat="1" ht="15" x14ac:dyDescent="0.2">
      <c r="B957" s="172">
        <v>951</v>
      </c>
      <c r="C957" s="172"/>
      <c r="D957" s="173">
        <v>43218.350613426002</v>
      </c>
      <c r="E957" s="173"/>
      <c r="F957" s="174">
        <v>184</v>
      </c>
      <c r="G957" s="174">
        <v>200</v>
      </c>
    </row>
    <row r="958" spans="2:7" s="164" customFormat="1" ht="15" x14ac:dyDescent="0.2">
      <c r="B958" s="172">
        <v>952</v>
      </c>
      <c r="C958" s="172"/>
      <c r="D958" s="173">
        <v>43218.382928241001</v>
      </c>
      <c r="E958" s="173"/>
      <c r="F958" s="174">
        <v>92</v>
      </c>
      <c r="G958" s="174">
        <v>100</v>
      </c>
    </row>
    <row r="959" spans="2:7" s="164" customFormat="1" ht="15" x14ac:dyDescent="0.2">
      <c r="B959" s="172">
        <v>953</v>
      </c>
      <c r="C959" s="172"/>
      <c r="D959" s="173">
        <v>43218.387951388999</v>
      </c>
      <c r="E959" s="173"/>
      <c r="F959" s="174">
        <v>92</v>
      </c>
      <c r="G959" s="174">
        <v>100</v>
      </c>
    </row>
    <row r="960" spans="2:7" s="164" customFormat="1" ht="15" x14ac:dyDescent="0.2">
      <c r="B960" s="172">
        <v>954</v>
      </c>
      <c r="C960" s="172"/>
      <c r="D960" s="173">
        <v>43218.431365741002</v>
      </c>
      <c r="E960" s="173"/>
      <c r="F960" s="174">
        <v>460</v>
      </c>
      <c r="G960" s="174">
        <v>500</v>
      </c>
    </row>
    <row r="961" spans="2:7" s="164" customFormat="1" ht="15" x14ac:dyDescent="0.2">
      <c r="B961" s="172">
        <v>955</v>
      </c>
      <c r="C961" s="172"/>
      <c r="D961" s="173">
        <v>43218.443344906998</v>
      </c>
      <c r="E961" s="173"/>
      <c r="F961" s="174">
        <v>46</v>
      </c>
      <c r="G961" s="174">
        <v>50</v>
      </c>
    </row>
    <row r="962" spans="2:7" s="164" customFormat="1" ht="15" x14ac:dyDescent="0.2">
      <c r="B962" s="172">
        <v>956</v>
      </c>
      <c r="C962" s="172"/>
      <c r="D962" s="173">
        <v>43218.459305556004</v>
      </c>
      <c r="E962" s="173"/>
      <c r="F962" s="174">
        <v>46</v>
      </c>
      <c r="G962" s="174">
        <v>50</v>
      </c>
    </row>
    <row r="963" spans="2:7" s="164" customFormat="1" ht="15" x14ac:dyDescent="0.2">
      <c r="B963" s="172">
        <v>957</v>
      </c>
      <c r="C963" s="172"/>
      <c r="D963" s="173">
        <v>43218.460208333003</v>
      </c>
      <c r="E963" s="173"/>
      <c r="F963" s="174">
        <v>184</v>
      </c>
      <c r="G963" s="174">
        <v>200</v>
      </c>
    </row>
    <row r="964" spans="2:7" s="164" customFormat="1" ht="15" x14ac:dyDescent="0.2">
      <c r="B964" s="172">
        <v>958</v>
      </c>
      <c r="C964" s="172"/>
      <c r="D964" s="173">
        <v>43218.471307870001</v>
      </c>
      <c r="E964" s="173"/>
      <c r="F964" s="174">
        <v>92</v>
      </c>
      <c r="G964" s="174">
        <v>100</v>
      </c>
    </row>
    <row r="965" spans="2:7" s="164" customFormat="1" ht="15" x14ac:dyDescent="0.2">
      <c r="B965" s="172">
        <v>959</v>
      </c>
      <c r="C965" s="172"/>
      <c r="D965" s="173">
        <v>43218.482083333001</v>
      </c>
      <c r="E965" s="173"/>
      <c r="F965" s="174">
        <v>184</v>
      </c>
      <c r="G965" s="174">
        <v>200</v>
      </c>
    </row>
    <row r="966" spans="2:7" s="164" customFormat="1" ht="15" x14ac:dyDescent="0.2">
      <c r="B966" s="172">
        <v>960</v>
      </c>
      <c r="C966" s="172"/>
      <c r="D966" s="173">
        <v>43218.489513888999</v>
      </c>
      <c r="E966" s="173"/>
      <c r="F966" s="174">
        <v>92</v>
      </c>
      <c r="G966" s="174">
        <v>100</v>
      </c>
    </row>
    <row r="967" spans="2:7" s="164" customFormat="1" ht="15" x14ac:dyDescent="0.2">
      <c r="B967" s="172">
        <v>961</v>
      </c>
      <c r="C967" s="172"/>
      <c r="D967" s="173">
        <v>43219.312708332996</v>
      </c>
      <c r="E967" s="173"/>
      <c r="F967" s="174">
        <v>460</v>
      </c>
      <c r="G967" s="174">
        <v>500</v>
      </c>
    </row>
    <row r="968" spans="2:7" s="164" customFormat="1" ht="15" x14ac:dyDescent="0.2">
      <c r="B968" s="172">
        <v>962</v>
      </c>
      <c r="C968" s="172"/>
      <c r="D968" s="173">
        <v>43219.409027777998</v>
      </c>
      <c r="E968" s="173"/>
      <c r="F968" s="174">
        <v>920</v>
      </c>
      <c r="G968" s="174">
        <v>1000</v>
      </c>
    </row>
    <row r="969" spans="2:7" s="164" customFormat="1" ht="15" x14ac:dyDescent="0.2">
      <c r="B969" s="172">
        <v>963</v>
      </c>
      <c r="C969" s="172"/>
      <c r="D969" s="173">
        <v>43219.434664351997</v>
      </c>
      <c r="E969" s="173"/>
      <c r="F969" s="174">
        <v>64.400000000000006</v>
      </c>
      <c r="G969" s="174">
        <v>70</v>
      </c>
    </row>
    <row r="970" spans="2:7" s="164" customFormat="1" ht="15" x14ac:dyDescent="0.2">
      <c r="B970" s="172">
        <v>964</v>
      </c>
      <c r="C970" s="172"/>
      <c r="D970" s="173">
        <v>43220.530624999999</v>
      </c>
      <c r="E970" s="173"/>
      <c r="F970" s="174">
        <v>184</v>
      </c>
      <c r="G970" s="174">
        <v>200</v>
      </c>
    </row>
    <row r="971" spans="2:7" s="164" customFormat="1" ht="15" x14ac:dyDescent="0.2">
      <c r="B971" s="172">
        <v>965</v>
      </c>
      <c r="C971" s="172"/>
      <c r="D971" s="173">
        <v>43221.420937499999</v>
      </c>
      <c r="E971" s="173"/>
      <c r="F971" s="174">
        <v>46</v>
      </c>
      <c r="G971" s="174">
        <v>50</v>
      </c>
    </row>
    <row r="972" spans="2:7" s="164" customFormat="1" ht="15" x14ac:dyDescent="0.2">
      <c r="B972" s="172">
        <v>966</v>
      </c>
      <c r="C972" s="172"/>
      <c r="D972" s="173">
        <v>43222.369872684998</v>
      </c>
      <c r="E972" s="173"/>
      <c r="F972" s="174">
        <v>46</v>
      </c>
      <c r="G972" s="174">
        <v>50</v>
      </c>
    </row>
    <row r="973" spans="2:7" s="164" customFormat="1" ht="15" x14ac:dyDescent="0.2">
      <c r="B973" s="172">
        <v>967</v>
      </c>
      <c r="C973" s="172"/>
      <c r="D973" s="173">
        <v>43222.460208333003</v>
      </c>
      <c r="E973" s="173"/>
      <c r="F973" s="174">
        <v>184</v>
      </c>
      <c r="G973" s="174">
        <v>200</v>
      </c>
    </row>
    <row r="974" spans="2:7" s="164" customFormat="1" ht="15" x14ac:dyDescent="0.2">
      <c r="B974" s="172">
        <v>968</v>
      </c>
      <c r="C974" s="172"/>
      <c r="D974" s="173">
        <v>43224.376631943996</v>
      </c>
      <c r="E974" s="173"/>
      <c r="F974" s="174">
        <v>46</v>
      </c>
      <c r="G974" s="174">
        <v>50</v>
      </c>
    </row>
    <row r="975" spans="2:7" s="164" customFormat="1" ht="15" x14ac:dyDescent="0.2">
      <c r="B975" s="172">
        <v>969</v>
      </c>
      <c r="C975" s="172"/>
      <c r="D975" s="173">
        <v>43224.398310185003</v>
      </c>
      <c r="E975" s="173"/>
      <c r="F975" s="174">
        <v>92</v>
      </c>
      <c r="G975" s="174">
        <v>100</v>
      </c>
    </row>
    <row r="976" spans="2:7" s="164" customFormat="1" ht="15" x14ac:dyDescent="0.2">
      <c r="B976" s="172">
        <v>970</v>
      </c>
      <c r="C976" s="172"/>
      <c r="D976" s="173">
        <v>43224.459722222004</v>
      </c>
      <c r="E976" s="173"/>
      <c r="F976" s="174">
        <v>184</v>
      </c>
      <c r="G976" s="174">
        <v>200</v>
      </c>
    </row>
    <row r="977" spans="2:7" s="164" customFormat="1" ht="15" x14ac:dyDescent="0.2">
      <c r="B977" s="172">
        <v>971</v>
      </c>
      <c r="C977" s="172"/>
      <c r="D977" s="173">
        <v>43224.540960648003</v>
      </c>
      <c r="E977" s="173"/>
      <c r="F977" s="174">
        <v>46</v>
      </c>
      <c r="G977" s="174">
        <v>50</v>
      </c>
    </row>
    <row r="978" spans="2:7" s="164" customFormat="1" ht="15" x14ac:dyDescent="0.2">
      <c r="B978" s="172">
        <v>972</v>
      </c>
      <c r="C978" s="172"/>
      <c r="D978" s="173">
        <v>43225.459618055997</v>
      </c>
      <c r="E978" s="173"/>
      <c r="F978" s="174">
        <v>92</v>
      </c>
      <c r="G978" s="174">
        <v>100</v>
      </c>
    </row>
    <row r="979" spans="2:7" s="164" customFormat="1" ht="15" x14ac:dyDescent="0.2">
      <c r="B979" s="172">
        <v>973</v>
      </c>
      <c r="C979" s="172"/>
      <c r="D979" s="173">
        <v>43227.459259258998</v>
      </c>
      <c r="E979" s="173"/>
      <c r="F979" s="174">
        <v>92</v>
      </c>
      <c r="G979" s="174">
        <v>100</v>
      </c>
    </row>
    <row r="980" spans="2:7" s="164" customFormat="1" ht="15" x14ac:dyDescent="0.2">
      <c r="B980" s="172">
        <v>974</v>
      </c>
      <c r="C980" s="172"/>
      <c r="D980" s="173">
        <v>43227.460173610998</v>
      </c>
      <c r="E980" s="173"/>
      <c r="F980" s="174">
        <v>92</v>
      </c>
      <c r="G980" s="174">
        <v>100</v>
      </c>
    </row>
    <row r="981" spans="2:7" s="164" customFormat="1" ht="15" x14ac:dyDescent="0.2">
      <c r="B981" s="172">
        <v>975</v>
      </c>
      <c r="C981" s="172"/>
      <c r="D981" s="173">
        <v>43228.405925926003</v>
      </c>
      <c r="E981" s="173"/>
      <c r="F981" s="174">
        <v>46</v>
      </c>
      <c r="G981" s="174">
        <v>50</v>
      </c>
    </row>
    <row r="982" spans="2:7" s="164" customFormat="1" ht="15" x14ac:dyDescent="0.2">
      <c r="B982" s="172">
        <v>976</v>
      </c>
      <c r="C982" s="172"/>
      <c r="D982" s="173">
        <v>43228.458506944</v>
      </c>
      <c r="E982" s="173"/>
      <c r="F982" s="174">
        <v>92</v>
      </c>
      <c r="G982" s="174">
        <v>100</v>
      </c>
    </row>
    <row r="983" spans="2:7" s="164" customFormat="1" ht="15" x14ac:dyDescent="0.2">
      <c r="B983" s="172">
        <v>977</v>
      </c>
      <c r="C983" s="172"/>
      <c r="D983" s="173">
        <v>43228.588900463001</v>
      </c>
      <c r="E983" s="173"/>
      <c r="F983" s="174">
        <v>460</v>
      </c>
      <c r="G983" s="174">
        <v>500</v>
      </c>
    </row>
    <row r="984" spans="2:7" s="164" customFormat="1" ht="15" x14ac:dyDescent="0.2">
      <c r="B984" s="172">
        <v>978</v>
      </c>
      <c r="C984" s="172"/>
      <c r="D984" s="173">
        <v>43228.609560185003</v>
      </c>
      <c r="E984" s="173"/>
      <c r="F984" s="174">
        <v>184</v>
      </c>
      <c r="G984" s="174">
        <v>200</v>
      </c>
    </row>
    <row r="985" spans="2:7" s="164" customFormat="1" ht="15" x14ac:dyDescent="0.2">
      <c r="B985" s="172">
        <v>979</v>
      </c>
      <c r="C985" s="172"/>
      <c r="D985" s="173">
        <v>43228.739212963003</v>
      </c>
      <c r="E985" s="173"/>
      <c r="F985" s="174">
        <v>920</v>
      </c>
      <c r="G985" s="174">
        <v>1000</v>
      </c>
    </row>
    <row r="986" spans="2:7" s="164" customFormat="1" ht="15" x14ac:dyDescent="0.2">
      <c r="B986" s="172">
        <v>980</v>
      </c>
      <c r="C986" s="172"/>
      <c r="D986" s="173">
        <v>43229.016261573997</v>
      </c>
      <c r="E986" s="173"/>
      <c r="F986" s="174">
        <v>92</v>
      </c>
      <c r="G986" s="174">
        <v>100</v>
      </c>
    </row>
    <row r="987" spans="2:7" s="164" customFormat="1" ht="15" x14ac:dyDescent="0.2">
      <c r="B987" s="172">
        <v>981</v>
      </c>
      <c r="C987" s="172"/>
      <c r="D987" s="173">
        <v>43229.569583333003</v>
      </c>
      <c r="E987" s="173"/>
      <c r="F987" s="174">
        <v>46</v>
      </c>
      <c r="G987" s="174">
        <v>50</v>
      </c>
    </row>
    <row r="988" spans="2:7" s="164" customFormat="1" ht="15" x14ac:dyDescent="0.2">
      <c r="B988" s="172">
        <v>982</v>
      </c>
      <c r="C988" s="172"/>
      <c r="D988" s="173">
        <v>43229.577233796001</v>
      </c>
      <c r="E988" s="173"/>
      <c r="F988" s="174">
        <v>920</v>
      </c>
      <c r="G988" s="174">
        <v>1000</v>
      </c>
    </row>
    <row r="989" spans="2:7" s="164" customFormat="1" ht="15" x14ac:dyDescent="0.2">
      <c r="B989" s="172">
        <v>983</v>
      </c>
      <c r="C989" s="172"/>
      <c r="D989" s="173">
        <v>43230.022037037001</v>
      </c>
      <c r="E989" s="173"/>
      <c r="F989" s="174">
        <v>460</v>
      </c>
      <c r="G989" s="174">
        <v>500</v>
      </c>
    </row>
    <row r="990" spans="2:7" s="164" customFormat="1" ht="15" x14ac:dyDescent="0.2">
      <c r="B990" s="172">
        <v>984</v>
      </c>
      <c r="C990" s="172"/>
      <c r="D990" s="173">
        <v>43230.451527778001</v>
      </c>
      <c r="E990" s="173"/>
      <c r="F990" s="174">
        <v>46</v>
      </c>
      <c r="G990" s="174">
        <v>50</v>
      </c>
    </row>
    <row r="991" spans="2:7" s="164" customFormat="1" ht="15" x14ac:dyDescent="0.2">
      <c r="B991" s="172">
        <v>985</v>
      </c>
      <c r="C991" s="172"/>
      <c r="D991" s="173">
        <v>43230.496782406997</v>
      </c>
      <c r="E991" s="173"/>
      <c r="F991" s="174">
        <v>92</v>
      </c>
      <c r="G991" s="174">
        <v>100</v>
      </c>
    </row>
    <row r="992" spans="2:7" s="164" customFormat="1" ht="15" x14ac:dyDescent="0.2">
      <c r="B992" s="172">
        <v>986</v>
      </c>
      <c r="C992" s="172"/>
      <c r="D992" s="173">
        <v>43230.501956018998</v>
      </c>
      <c r="E992" s="173"/>
      <c r="F992" s="174">
        <v>92</v>
      </c>
      <c r="G992" s="174">
        <v>100</v>
      </c>
    </row>
    <row r="993" spans="2:7" s="164" customFormat="1" ht="15" x14ac:dyDescent="0.2">
      <c r="B993" s="172">
        <v>987</v>
      </c>
      <c r="C993" s="172"/>
      <c r="D993" s="173">
        <v>43230.882488426003</v>
      </c>
      <c r="E993" s="173"/>
      <c r="F993" s="174">
        <v>9.1999999999999993</v>
      </c>
      <c r="G993" s="174">
        <v>10</v>
      </c>
    </row>
    <row r="994" spans="2:7" s="164" customFormat="1" ht="15" x14ac:dyDescent="0.2">
      <c r="B994" s="172">
        <v>988</v>
      </c>
      <c r="C994" s="172"/>
      <c r="D994" s="173">
        <v>43231.459525462997</v>
      </c>
      <c r="E994" s="173"/>
      <c r="F994" s="174">
        <v>27.6</v>
      </c>
      <c r="G994" s="174">
        <v>30</v>
      </c>
    </row>
    <row r="995" spans="2:7" s="164" customFormat="1" ht="15" x14ac:dyDescent="0.2">
      <c r="B995" s="172">
        <v>989</v>
      </c>
      <c r="C995" s="172"/>
      <c r="D995" s="173">
        <v>43231.571284721998</v>
      </c>
      <c r="E995" s="173"/>
      <c r="F995" s="174">
        <v>46</v>
      </c>
      <c r="G995" s="174">
        <v>50</v>
      </c>
    </row>
    <row r="996" spans="2:7" s="164" customFormat="1" ht="15" x14ac:dyDescent="0.2">
      <c r="B996" s="172">
        <v>990</v>
      </c>
      <c r="C996" s="172"/>
      <c r="D996" s="173">
        <v>43232.460162037001</v>
      </c>
      <c r="E996" s="173"/>
      <c r="F996" s="174">
        <v>92</v>
      </c>
      <c r="G996" s="174">
        <v>100</v>
      </c>
    </row>
    <row r="997" spans="2:7" s="164" customFormat="1" ht="15" x14ac:dyDescent="0.2">
      <c r="B997" s="172">
        <v>991</v>
      </c>
      <c r="C997" s="172"/>
      <c r="D997" s="173">
        <v>43234.010196759002</v>
      </c>
      <c r="E997" s="173"/>
      <c r="F997" s="174">
        <v>920</v>
      </c>
      <c r="G997" s="174">
        <v>1000</v>
      </c>
    </row>
    <row r="998" spans="2:7" s="164" customFormat="1" ht="15" x14ac:dyDescent="0.2">
      <c r="B998" s="172">
        <v>992</v>
      </c>
      <c r="C998" s="172"/>
      <c r="D998" s="173">
        <v>43234.377002314999</v>
      </c>
      <c r="E998" s="173"/>
      <c r="F998" s="174">
        <v>46</v>
      </c>
      <c r="G998" s="174">
        <v>50</v>
      </c>
    </row>
    <row r="999" spans="2:7" s="164" customFormat="1" ht="15" x14ac:dyDescent="0.2">
      <c r="B999" s="172">
        <v>993</v>
      </c>
      <c r="C999" s="172"/>
      <c r="D999" s="173">
        <v>43234.459247685001</v>
      </c>
      <c r="E999" s="173"/>
      <c r="F999" s="174">
        <v>92</v>
      </c>
      <c r="G999" s="174">
        <v>100</v>
      </c>
    </row>
    <row r="1000" spans="2:7" s="164" customFormat="1" ht="15" x14ac:dyDescent="0.2">
      <c r="B1000" s="172">
        <v>994</v>
      </c>
      <c r="C1000" s="172"/>
      <c r="D1000" s="173">
        <v>43234.930127314998</v>
      </c>
      <c r="E1000" s="173"/>
      <c r="F1000" s="174">
        <v>276</v>
      </c>
      <c r="G1000" s="174">
        <v>300</v>
      </c>
    </row>
    <row r="1001" spans="2:7" s="164" customFormat="1" ht="15" x14ac:dyDescent="0.2">
      <c r="B1001" s="172">
        <v>995</v>
      </c>
      <c r="C1001" s="172"/>
      <c r="D1001" s="173">
        <v>43235.402349536998</v>
      </c>
      <c r="E1001" s="173"/>
      <c r="F1001" s="174">
        <v>184</v>
      </c>
      <c r="G1001" s="174">
        <v>200</v>
      </c>
    </row>
    <row r="1002" spans="2:7" s="164" customFormat="1" ht="15" x14ac:dyDescent="0.2">
      <c r="B1002" s="172">
        <v>996</v>
      </c>
      <c r="C1002" s="172"/>
      <c r="D1002" s="173">
        <v>43236.400231480999</v>
      </c>
      <c r="E1002" s="173"/>
      <c r="F1002" s="174">
        <v>46</v>
      </c>
      <c r="G1002" s="174">
        <v>50</v>
      </c>
    </row>
    <row r="1003" spans="2:7" s="164" customFormat="1" ht="15" x14ac:dyDescent="0.2">
      <c r="B1003" s="172">
        <v>997</v>
      </c>
      <c r="C1003" s="172"/>
      <c r="D1003" s="173">
        <v>43236.458553240998</v>
      </c>
      <c r="E1003" s="173"/>
      <c r="F1003" s="174">
        <v>92</v>
      </c>
      <c r="G1003" s="174">
        <v>100</v>
      </c>
    </row>
    <row r="1004" spans="2:7" s="164" customFormat="1" ht="15" x14ac:dyDescent="0.2">
      <c r="B1004" s="172">
        <v>998</v>
      </c>
      <c r="C1004" s="172"/>
      <c r="D1004" s="173">
        <v>43236.458761574002</v>
      </c>
      <c r="E1004" s="173"/>
      <c r="F1004" s="174">
        <v>92</v>
      </c>
      <c r="G1004" s="174">
        <v>100</v>
      </c>
    </row>
    <row r="1005" spans="2:7" s="164" customFormat="1" ht="15" x14ac:dyDescent="0.2">
      <c r="B1005" s="172">
        <v>999</v>
      </c>
      <c r="C1005" s="172"/>
      <c r="D1005" s="173">
        <v>43236.461157407</v>
      </c>
      <c r="E1005" s="173"/>
      <c r="F1005" s="174">
        <v>92</v>
      </c>
      <c r="G1005" s="174">
        <v>100</v>
      </c>
    </row>
    <row r="1006" spans="2:7" s="164" customFormat="1" ht="15" x14ac:dyDescent="0.2">
      <c r="B1006" s="172">
        <v>1000</v>
      </c>
      <c r="C1006" s="172"/>
      <c r="D1006" s="173">
        <v>43236.602592593001</v>
      </c>
      <c r="E1006" s="173"/>
      <c r="F1006" s="174">
        <v>276</v>
      </c>
      <c r="G1006" s="174">
        <v>300</v>
      </c>
    </row>
    <row r="1007" spans="2:7" s="164" customFormat="1" ht="15" x14ac:dyDescent="0.2">
      <c r="B1007" s="172">
        <v>1001</v>
      </c>
      <c r="C1007" s="172"/>
      <c r="D1007" s="173">
        <v>43236.670555555997</v>
      </c>
      <c r="E1007" s="173"/>
      <c r="F1007" s="174">
        <v>92</v>
      </c>
      <c r="G1007" s="174">
        <v>100</v>
      </c>
    </row>
    <row r="1008" spans="2:7" s="164" customFormat="1" ht="15" x14ac:dyDescent="0.2">
      <c r="B1008" s="172">
        <v>1002</v>
      </c>
      <c r="C1008" s="172"/>
      <c r="D1008" s="173">
        <v>43237.622025463003</v>
      </c>
      <c r="E1008" s="173"/>
      <c r="F1008" s="174">
        <v>184</v>
      </c>
      <c r="G1008" s="174">
        <v>200</v>
      </c>
    </row>
    <row r="1009" spans="2:7" s="164" customFormat="1" ht="15" x14ac:dyDescent="0.2">
      <c r="B1009" s="172">
        <v>1003</v>
      </c>
      <c r="C1009" s="172"/>
      <c r="D1009" s="173">
        <v>43238.343819444002</v>
      </c>
      <c r="E1009" s="173"/>
      <c r="F1009" s="174">
        <v>460</v>
      </c>
      <c r="G1009" s="174">
        <v>500</v>
      </c>
    </row>
    <row r="1010" spans="2:7" s="164" customFormat="1" ht="15" x14ac:dyDescent="0.2">
      <c r="B1010" s="172">
        <v>1004</v>
      </c>
      <c r="C1010" s="172"/>
      <c r="D1010" s="173">
        <v>43238.460196758999</v>
      </c>
      <c r="E1010" s="173"/>
      <c r="F1010" s="174">
        <v>1.84</v>
      </c>
      <c r="G1010" s="174">
        <v>2</v>
      </c>
    </row>
    <row r="1011" spans="2:7" s="164" customFormat="1" ht="15" x14ac:dyDescent="0.2">
      <c r="B1011" s="172">
        <v>1005</v>
      </c>
      <c r="C1011" s="172"/>
      <c r="D1011" s="173">
        <v>43239.41568287</v>
      </c>
      <c r="E1011" s="173"/>
      <c r="F1011" s="174">
        <v>18.399999999999999</v>
      </c>
      <c r="G1011" s="174">
        <v>20</v>
      </c>
    </row>
    <row r="1012" spans="2:7" s="164" customFormat="1" ht="15" x14ac:dyDescent="0.2">
      <c r="B1012" s="172">
        <v>1006</v>
      </c>
      <c r="C1012" s="172"/>
      <c r="D1012" s="173">
        <v>43239.572997684998</v>
      </c>
      <c r="E1012" s="173"/>
      <c r="F1012" s="174">
        <v>46</v>
      </c>
      <c r="G1012" s="174">
        <v>50</v>
      </c>
    </row>
    <row r="1013" spans="2:7" s="164" customFormat="1" ht="15" x14ac:dyDescent="0.2">
      <c r="B1013" s="172">
        <v>1007</v>
      </c>
      <c r="C1013" s="172"/>
      <c r="D1013" s="173">
        <v>43240.333414351997</v>
      </c>
      <c r="E1013" s="173"/>
      <c r="F1013" s="174">
        <v>46</v>
      </c>
      <c r="G1013" s="174">
        <v>50</v>
      </c>
    </row>
    <row r="1014" spans="2:7" s="164" customFormat="1" ht="15" x14ac:dyDescent="0.2">
      <c r="B1014" s="172">
        <v>1008</v>
      </c>
      <c r="C1014" s="172"/>
      <c r="D1014" s="173">
        <v>43240.458935185001</v>
      </c>
      <c r="E1014" s="173"/>
      <c r="F1014" s="174">
        <v>92</v>
      </c>
      <c r="G1014" s="174">
        <v>100</v>
      </c>
    </row>
    <row r="1015" spans="2:7" s="164" customFormat="1" ht="15" x14ac:dyDescent="0.2">
      <c r="B1015" s="172">
        <v>1009</v>
      </c>
      <c r="C1015" s="172"/>
      <c r="D1015" s="173">
        <v>43240.458993056003</v>
      </c>
      <c r="E1015" s="173"/>
      <c r="F1015" s="174">
        <v>46</v>
      </c>
      <c r="G1015" s="174">
        <v>50</v>
      </c>
    </row>
    <row r="1016" spans="2:7" s="164" customFormat="1" ht="15" x14ac:dyDescent="0.2">
      <c r="B1016" s="172">
        <v>1010</v>
      </c>
      <c r="C1016" s="172"/>
      <c r="D1016" s="173">
        <v>43240.477847221999</v>
      </c>
      <c r="E1016" s="173"/>
      <c r="F1016" s="174">
        <v>92</v>
      </c>
      <c r="G1016" s="174">
        <v>100</v>
      </c>
    </row>
    <row r="1017" spans="2:7" s="164" customFormat="1" ht="15" x14ac:dyDescent="0.2">
      <c r="B1017" s="172">
        <v>1011</v>
      </c>
      <c r="C1017" s="172"/>
      <c r="D1017" s="173">
        <v>43240.583425926001</v>
      </c>
      <c r="E1017" s="173"/>
      <c r="F1017" s="174">
        <v>13.8</v>
      </c>
      <c r="G1017" s="174">
        <v>15</v>
      </c>
    </row>
    <row r="1018" spans="2:7" s="164" customFormat="1" ht="15" x14ac:dyDescent="0.2">
      <c r="B1018" s="172">
        <v>1012</v>
      </c>
      <c r="C1018" s="172"/>
      <c r="D1018" s="173">
        <v>43240.593993055998</v>
      </c>
      <c r="E1018" s="173"/>
      <c r="F1018" s="174">
        <v>27.6</v>
      </c>
      <c r="G1018" s="174">
        <v>30</v>
      </c>
    </row>
    <row r="1019" spans="2:7" s="164" customFormat="1" ht="15" x14ac:dyDescent="0.2">
      <c r="B1019" s="172">
        <v>1013</v>
      </c>
      <c r="C1019" s="172"/>
      <c r="D1019" s="173">
        <v>43240.750138889001</v>
      </c>
      <c r="E1019" s="173"/>
      <c r="F1019" s="174">
        <v>92</v>
      </c>
      <c r="G1019" s="174">
        <v>100</v>
      </c>
    </row>
    <row r="1020" spans="2:7" s="164" customFormat="1" ht="15" x14ac:dyDescent="0.2">
      <c r="B1020" s="172">
        <v>1014</v>
      </c>
      <c r="C1020" s="172"/>
      <c r="D1020" s="173">
        <v>43241.367303241001</v>
      </c>
      <c r="E1020" s="173"/>
      <c r="F1020" s="174">
        <v>184</v>
      </c>
      <c r="G1020" s="174">
        <v>200</v>
      </c>
    </row>
    <row r="1021" spans="2:7" s="164" customFormat="1" ht="15" x14ac:dyDescent="0.2">
      <c r="B1021" s="172">
        <v>1015</v>
      </c>
      <c r="C1021" s="172"/>
      <c r="D1021" s="173">
        <v>43241.433576388998</v>
      </c>
      <c r="E1021" s="173"/>
      <c r="F1021" s="174">
        <v>46</v>
      </c>
      <c r="G1021" s="174">
        <v>50</v>
      </c>
    </row>
    <row r="1022" spans="2:7" s="164" customFormat="1" ht="15" x14ac:dyDescent="0.2">
      <c r="B1022" s="172">
        <v>1016</v>
      </c>
      <c r="C1022" s="172"/>
      <c r="D1022" s="173">
        <v>43242.458391204003</v>
      </c>
      <c r="E1022" s="173"/>
      <c r="F1022" s="174">
        <v>27.6</v>
      </c>
      <c r="G1022" s="174">
        <v>30</v>
      </c>
    </row>
    <row r="1023" spans="2:7" s="164" customFormat="1" ht="15" x14ac:dyDescent="0.2">
      <c r="B1023" s="172">
        <v>1017</v>
      </c>
      <c r="C1023" s="172"/>
      <c r="D1023" s="173">
        <v>43242.459027778001</v>
      </c>
      <c r="E1023" s="173"/>
      <c r="F1023" s="174">
        <v>92</v>
      </c>
      <c r="G1023" s="174">
        <v>100</v>
      </c>
    </row>
    <row r="1024" spans="2:7" s="164" customFormat="1" ht="15" x14ac:dyDescent="0.2">
      <c r="B1024" s="172">
        <v>1018</v>
      </c>
      <c r="C1024" s="172"/>
      <c r="D1024" s="173">
        <v>43242.459826389</v>
      </c>
      <c r="E1024" s="173"/>
      <c r="F1024" s="174">
        <v>46</v>
      </c>
      <c r="G1024" s="174">
        <v>50</v>
      </c>
    </row>
    <row r="1025" spans="2:7" s="164" customFormat="1" ht="15" x14ac:dyDescent="0.2">
      <c r="B1025" s="172">
        <v>1019</v>
      </c>
      <c r="C1025" s="172"/>
      <c r="D1025" s="173">
        <v>43242.540775463</v>
      </c>
      <c r="E1025" s="173"/>
      <c r="F1025" s="174">
        <v>46</v>
      </c>
      <c r="G1025" s="174">
        <v>50</v>
      </c>
    </row>
    <row r="1026" spans="2:7" s="164" customFormat="1" ht="15" x14ac:dyDescent="0.2">
      <c r="B1026" s="172">
        <v>1020</v>
      </c>
      <c r="C1026" s="172"/>
      <c r="D1026" s="173">
        <v>43242.566250000003</v>
      </c>
      <c r="E1026" s="173"/>
      <c r="F1026" s="174">
        <v>92</v>
      </c>
      <c r="G1026" s="174">
        <v>100</v>
      </c>
    </row>
    <row r="1027" spans="2:7" s="164" customFormat="1" ht="15" x14ac:dyDescent="0.2">
      <c r="B1027" s="172">
        <v>1021</v>
      </c>
      <c r="C1027" s="172"/>
      <c r="D1027" s="173">
        <v>43242.709050926002</v>
      </c>
      <c r="E1027" s="173"/>
      <c r="F1027" s="174">
        <v>46</v>
      </c>
      <c r="G1027" s="174">
        <v>50</v>
      </c>
    </row>
    <row r="1028" spans="2:7" s="164" customFormat="1" ht="15" x14ac:dyDescent="0.2">
      <c r="B1028" s="172">
        <v>1022</v>
      </c>
      <c r="C1028" s="172"/>
      <c r="D1028" s="173">
        <v>43243.458888888999</v>
      </c>
      <c r="E1028" s="173"/>
      <c r="F1028" s="174">
        <v>460</v>
      </c>
      <c r="G1028" s="174">
        <v>500</v>
      </c>
    </row>
    <row r="1029" spans="2:7" s="164" customFormat="1" ht="15" x14ac:dyDescent="0.2">
      <c r="B1029" s="172">
        <v>1023</v>
      </c>
      <c r="C1029" s="172"/>
      <c r="D1029" s="173">
        <v>43243.480335647997</v>
      </c>
      <c r="E1029" s="173"/>
      <c r="F1029" s="174">
        <v>46</v>
      </c>
      <c r="G1029" s="174">
        <v>50</v>
      </c>
    </row>
    <row r="1030" spans="2:7" s="164" customFormat="1" ht="15" x14ac:dyDescent="0.2">
      <c r="B1030" s="172">
        <v>1024</v>
      </c>
      <c r="C1030" s="172"/>
      <c r="D1030" s="173">
        <v>43243.956400463001</v>
      </c>
      <c r="E1030" s="173"/>
      <c r="F1030" s="174">
        <v>92</v>
      </c>
      <c r="G1030" s="174">
        <v>100</v>
      </c>
    </row>
    <row r="1031" spans="2:7" s="164" customFormat="1" ht="15" x14ac:dyDescent="0.2">
      <c r="B1031" s="172">
        <v>1025</v>
      </c>
      <c r="C1031" s="172"/>
      <c r="D1031" s="173">
        <v>43244.416898148003</v>
      </c>
      <c r="E1031" s="173"/>
      <c r="F1031" s="174">
        <v>92</v>
      </c>
      <c r="G1031" s="174">
        <v>100</v>
      </c>
    </row>
    <row r="1032" spans="2:7" s="164" customFormat="1" ht="15" x14ac:dyDescent="0.2">
      <c r="B1032" s="172">
        <v>1026</v>
      </c>
      <c r="C1032" s="172"/>
      <c r="D1032" s="173">
        <v>43244.416898148003</v>
      </c>
      <c r="E1032" s="173"/>
      <c r="F1032" s="174">
        <v>92</v>
      </c>
      <c r="G1032" s="174">
        <v>100</v>
      </c>
    </row>
    <row r="1033" spans="2:7" s="164" customFormat="1" ht="15" x14ac:dyDescent="0.2">
      <c r="B1033" s="172">
        <v>1027</v>
      </c>
      <c r="C1033" s="172"/>
      <c r="D1033" s="173">
        <v>43244.443576389</v>
      </c>
      <c r="E1033" s="173"/>
      <c r="F1033" s="174">
        <v>92</v>
      </c>
      <c r="G1033" s="174">
        <v>100</v>
      </c>
    </row>
    <row r="1034" spans="2:7" s="164" customFormat="1" ht="15" x14ac:dyDescent="0.2">
      <c r="B1034" s="172">
        <v>1028</v>
      </c>
      <c r="C1034" s="172"/>
      <c r="D1034" s="173">
        <v>43245.176967592997</v>
      </c>
      <c r="E1034" s="173"/>
      <c r="F1034" s="174">
        <v>276</v>
      </c>
      <c r="G1034" s="174">
        <v>300</v>
      </c>
    </row>
    <row r="1035" spans="2:7" s="164" customFormat="1" ht="15" x14ac:dyDescent="0.2">
      <c r="B1035" s="172">
        <v>1029</v>
      </c>
      <c r="C1035" s="172"/>
      <c r="D1035" s="173">
        <v>43245.458587963003</v>
      </c>
      <c r="E1035" s="173"/>
      <c r="F1035" s="174">
        <v>46</v>
      </c>
      <c r="G1035" s="174">
        <v>50</v>
      </c>
    </row>
    <row r="1036" spans="2:7" s="164" customFormat="1" ht="15" x14ac:dyDescent="0.2">
      <c r="B1036" s="172">
        <v>1030</v>
      </c>
      <c r="C1036" s="172"/>
      <c r="D1036" s="173">
        <v>43246.441608795998</v>
      </c>
      <c r="E1036" s="173"/>
      <c r="F1036" s="174">
        <v>92</v>
      </c>
      <c r="G1036" s="174">
        <v>100</v>
      </c>
    </row>
    <row r="1037" spans="2:7" s="164" customFormat="1" ht="15" x14ac:dyDescent="0.2">
      <c r="B1037" s="172">
        <v>1031</v>
      </c>
      <c r="C1037" s="172"/>
      <c r="D1037" s="173">
        <v>43246.443831019002</v>
      </c>
      <c r="E1037" s="173"/>
      <c r="F1037" s="174">
        <v>92</v>
      </c>
      <c r="G1037" s="174">
        <v>100</v>
      </c>
    </row>
    <row r="1038" spans="2:7" s="164" customFormat="1" ht="15" x14ac:dyDescent="0.2">
      <c r="B1038" s="172">
        <v>1032</v>
      </c>
      <c r="C1038" s="172"/>
      <c r="D1038" s="173">
        <v>43246.453252314997</v>
      </c>
      <c r="E1038" s="173"/>
      <c r="F1038" s="174">
        <v>92</v>
      </c>
      <c r="G1038" s="174">
        <v>100</v>
      </c>
    </row>
    <row r="1039" spans="2:7" s="164" customFormat="1" ht="15" x14ac:dyDescent="0.2">
      <c r="B1039" s="172">
        <v>1033</v>
      </c>
      <c r="C1039" s="172"/>
      <c r="D1039" s="173">
        <v>43246.463206018998</v>
      </c>
      <c r="E1039" s="173"/>
      <c r="F1039" s="174">
        <v>92</v>
      </c>
      <c r="G1039" s="174">
        <v>100</v>
      </c>
    </row>
    <row r="1040" spans="2:7" s="164" customFormat="1" ht="15" x14ac:dyDescent="0.2">
      <c r="B1040" s="172">
        <v>1034</v>
      </c>
      <c r="C1040" s="172"/>
      <c r="D1040" s="173">
        <v>43246.464421295997</v>
      </c>
      <c r="E1040" s="173"/>
      <c r="F1040" s="174">
        <v>92</v>
      </c>
      <c r="G1040" s="174">
        <v>100</v>
      </c>
    </row>
    <row r="1041" spans="2:7" s="164" customFormat="1" ht="15" x14ac:dyDescent="0.2">
      <c r="B1041" s="172">
        <v>1035</v>
      </c>
      <c r="C1041" s="172"/>
      <c r="D1041" s="173">
        <v>43246.478773148003</v>
      </c>
      <c r="E1041" s="173"/>
      <c r="F1041" s="174">
        <v>92</v>
      </c>
      <c r="G1041" s="174">
        <v>100</v>
      </c>
    </row>
    <row r="1042" spans="2:7" s="164" customFormat="1" ht="15" x14ac:dyDescent="0.2">
      <c r="B1042" s="172">
        <v>1036</v>
      </c>
      <c r="C1042" s="172"/>
      <c r="D1042" s="173">
        <v>43246.480520833</v>
      </c>
      <c r="E1042" s="173"/>
      <c r="F1042" s="174">
        <v>92</v>
      </c>
      <c r="G1042" s="174">
        <v>100</v>
      </c>
    </row>
    <row r="1043" spans="2:7" s="164" customFormat="1" ht="15" x14ac:dyDescent="0.2">
      <c r="B1043" s="172">
        <v>1037</v>
      </c>
      <c r="C1043" s="172"/>
      <c r="D1043" s="173">
        <v>43246.482280092998</v>
      </c>
      <c r="E1043" s="173"/>
      <c r="F1043" s="174">
        <v>92</v>
      </c>
      <c r="G1043" s="174">
        <v>100</v>
      </c>
    </row>
    <row r="1044" spans="2:7" s="164" customFormat="1" ht="15" x14ac:dyDescent="0.2">
      <c r="B1044" s="172">
        <v>1038</v>
      </c>
      <c r="C1044" s="172"/>
      <c r="D1044" s="173">
        <v>43246.482928240999</v>
      </c>
      <c r="E1044" s="173"/>
      <c r="F1044" s="174">
        <v>92</v>
      </c>
      <c r="G1044" s="174">
        <v>100</v>
      </c>
    </row>
    <row r="1045" spans="2:7" s="164" customFormat="1" ht="15" x14ac:dyDescent="0.2">
      <c r="B1045" s="172">
        <v>1039</v>
      </c>
      <c r="C1045" s="172"/>
      <c r="D1045" s="173">
        <v>43246.484143519003</v>
      </c>
      <c r="E1045" s="173"/>
      <c r="F1045" s="174">
        <v>92</v>
      </c>
      <c r="G1045" s="174">
        <v>100</v>
      </c>
    </row>
    <row r="1046" spans="2:7" s="164" customFormat="1" ht="15" x14ac:dyDescent="0.2">
      <c r="B1046" s="172">
        <v>1040</v>
      </c>
      <c r="C1046" s="172"/>
      <c r="D1046" s="173">
        <v>43246.484803241001</v>
      </c>
      <c r="E1046" s="173"/>
      <c r="F1046" s="174">
        <v>92</v>
      </c>
      <c r="G1046" s="174">
        <v>100</v>
      </c>
    </row>
    <row r="1047" spans="2:7" s="164" customFormat="1" ht="15" x14ac:dyDescent="0.2">
      <c r="B1047" s="172">
        <v>1041</v>
      </c>
      <c r="C1047" s="172"/>
      <c r="D1047" s="173">
        <v>43246.754988426001</v>
      </c>
      <c r="E1047" s="173"/>
      <c r="F1047" s="174">
        <v>276</v>
      </c>
      <c r="G1047" s="174">
        <v>300</v>
      </c>
    </row>
    <row r="1048" spans="2:7" s="164" customFormat="1" ht="15" x14ac:dyDescent="0.2">
      <c r="B1048" s="172">
        <v>1042</v>
      </c>
      <c r="C1048" s="172"/>
      <c r="D1048" s="173">
        <v>43247.948611111002</v>
      </c>
      <c r="E1048" s="173"/>
      <c r="F1048" s="174">
        <v>92</v>
      </c>
      <c r="G1048" s="174">
        <v>100</v>
      </c>
    </row>
    <row r="1049" spans="2:7" s="164" customFormat="1" ht="15" x14ac:dyDescent="0.2">
      <c r="B1049" s="172">
        <v>1043</v>
      </c>
      <c r="C1049" s="172"/>
      <c r="D1049" s="173">
        <v>43248.410694443999</v>
      </c>
      <c r="E1049" s="173"/>
      <c r="F1049" s="174">
        <v>46</v>
      </c>
      <c r="G1049" s="174">
        <v>50</v>
      </c>
    </row>
    <row r="1050" spans="2:7" s="164" customFormat="1" ht="15" x14ac:dyDescent="0.2">
      <c r="B1050" s="172">
        <v>1044</v>
      </c>
      <c r="C1050" s="172"/>
      <c r="D1050" s="173">
        <v>43248.416770832999</v>
      </c>
      <c r="E1050" s="173"/>
      <c r="F1050" s="174">
        <v>92</v>
      </c>
      <c r="G1050" s="174">
        <v>100</v>
      </c>
    </row>
    <row r="1051" spans="2:7" s="164" customFormat="1" ht="15" x14ac:dyDescent="0.2">
      <c r="B1051" s="172">
        <v>1045</v>
      </c>
      <c r="C1051" s="172"/>
      <c r="D1051" s="173">
        <v>43248.533159721999</v>
      </c>
      <c r="E1051" s="173"/>
      <c r="F1051" s="174">
        <v>46</v>
      </c>
      <c r="G1051" s="174">
        <v>50</v>
      </c>
    </row>
    <row r="1052" spans="2:7" s="164" customFormat="1" ht="15" x14ac:dyDescent="0.2">
      <c r="B1052" s="172">
        <v>1046</v>
      </c>
      <c r="C1052" s="172"/>
      <c r="D1052" s="173">
        <v>43248.984548610999</v>
      </c>
      <c r="E1052" s="173"/>
      <c r="F1052" s="174">
        <v>92</v>
      </c>
      <c r="G1052" s="174">
        <v>100</v>
      </c>
    </row>
    <row r="1053" spans="2:7" s="164" customFormat="1" ht="15" x14ac:dyDescent="0.2">
      <c r="B1053" s="172">
        <v>1047</v>
      </c>
      <c r="C1053" s="172"/>
      <c r="D1053" s="173">
        <v>43251.429490741</v>
      </c>
      <c r="E1053" s="173"/>
      <c r="F1053" s="174">
        <v>46</v>
      </c>
      <c r="G1053" s="174">
        <v>50</v>
      </c>
    </row>
    <row r="1054" spans="2:7" s="164" customFormat="1" ht="15" x14ac:dyDescent="0.2">
      <c r="B1054" s="172">
        <v>1048</v>
      </c>
      <c r="C1054" s="172"/>
      <c r="D1054" s="173">
        <v>43255.459791667003</v>
      </c>
      <c r="E1054" s="173"/>
      <c r="F1054" s="174">
        <v>184</v>
      </c>
      <c r="G1054" s="174">
        <v>200</v>
      </c>
    </row>
    <row r="1055" spans="2:7" s="164" customFormat="1" ht="15" x14ac:dyDescent="0.2">
      <c r="B1055" s="172">
        <v>1049</v>
      </c>
      <c r="C1055" s="172"/>
      <c r="D1055" s="173">
        <v>43256.459606481003</v>
      </c>
      <c r="E1055" s="173"/>
      <c r="F1055" s="174">
        <v>92</v>
      </c>
      <c r="G1055" s="174">
        <v>100</v>
      </c>
    </row>
    <row r="1056" spans="2:7" s="164" customFormat="1" ht="15" x14ac:dyDescent="0.2">
      <c r="B1056" s="172">
        <v>1050</v>
      </c>
      <c r="C1056" s="172"/>
      <c r="D1056" s="173">
        <v>43256.487303241003</v>
      </c>
      <c r="E1056" s="173"/>
      <c r="F1056" s="174">
        <v>46</v>
      </c>
      <c r="G1056" s="174">
        <v>50</v>
      </c>
    </row>
    <row r="1057" spans="2:7" s="164" customFormat="1" ht="15" x14ac:dyDescent="0.2">
      <c r="B1057" s="172">
        <v>1051</v>
      </c>
      <c r="C1057" s="172"/>
      <c r="D1057" s="173">
        <v>43257.903298611003</v>
      </c>
      <c r="E1057" s="173"/>
      <c r="F1057" s="174">
        <v>138</v>
      </c>
      <c r="G1057" s="174">
        <v>150</v>
      </c>
    </row>
    <row r="1058" spans="2:7" s="164" customFormat="1" ht="15" x14ac:dyDescent="0.2">
      <c r="B1058" s="172">
        <v>1052</v>
      </c>
      <c r="C1058" s="172"/>
      <c r="D1058" s="173">
        <v>43259.458715278</v>
      </c>
      <c r="E1058" s="173"/>
      <c r="F1058" s="174">
        <v>92</v>
      </c>
      <c r="G1058" s="174">
        <v>100</v>
      </c>
    </row>
    <row r="1059" spans="2:7" s="164" customFormat="1" ht="15" x14ac:dyDescent="0.2">
      <c r="B1059" s="172">
        <v>1053</v>
      </c>
      <c r="C1059" s="172"/>
      <c r="D1059" s="173">
        <v>43259.459155092998</v>
      </c>
      <c r="E1059" s="173"/>
      <c r="F1059" s="174">
        <v>9.1999999999999993</v>
      </c>
      <c r="G1059" s="174">
        <v>10</v>
      </c>
    </row>
    <row r="1060" spans="2:7" s="164" customFormat="1" ht="15" x14ac:dyDescent="0.2">
      <c r="B1060" s="172">
        <v>1054</v>
      </c>
      <c r="C1060" s="172"/>
      <c r="D1060" s="173">
        <v>43259.857349537</v>
      </c>
      <c r="E1060" s="173"/>
      <c r="F1060" s="174">
        <v>920</v>
      </c>
      <c r="G1060" s="174">
        <v>1000</v>
      </c>
    </row>
    <row r="1061" spans="2:7" s="164" customFormat="1" ht="15" x14ac:dyDescent="0.2">
      <c r="B1061" s="172">
        <v>1055</v>
      </c>
      <c r="C1061" s="172"/>
      <c r="D1061" s="173">
        <v>43260.364502315002</v>
      </c>
      <c r="E1061" s="173"/>
      <c r="F1061" s="174">
        <v>920</v>
      </c>
      <c r="G1061" s="174">
        <v>1000</v>
      </c>
    </row>
    <row r="1062" spans="2:7" s="164" customFormat="1" ht="15" x14ac:dyDescent="0.2">
      <c r="B1062" s="172">
        <v>1056</v>
      </c>
      <c r="C1062" s="172"/>
      <c r="D1062" s="173">
        <v>43260.421400462998</v>
      </c>
      <c r="E1062" s="173"/>
      <c r="F1062" s="174">
        <v>460</v>
      </c>
      <c r="G1062" s="174">
        <v>500</v>
      </c>
    </row>
    <row r="1063" spans="2:7" s="164" customFormat="1" ht="15" x14ac:dyDescent="0.2">
      <c r="B1063" s="172">
        <v>1057</v>
      </c>
      <c r="C1063" s="172"/>
      <c r="D1063" s="173">
        <v>43260.780972221997</v>
      </c>
      <c r="E1063" s="173"/>
      <c r="F1063" s="174">
        <v>920</v>
      </c>
      <c r="G1063" s="174">
        <v>1000</v>
      </c>
    </row>
    <row r="1064" spans="2:7" s="164" customFormat="1" ht="15" x14ac:dyDescent="0.2">
      <c r="B1064" s="172">
        <v>1058</v>
      </c>
      <c r="C1064" s="172"/>
      <c r="D1064" s="173">
        <v>43260.808113425999</v>
      </c>
      <c r="E1064" s="173"/>
      <c r="F1064" s="174">
        <v>92</v>
      </c>
      <c r="G1064" s="174">
        <v>100</v>
      </c>
    </row>
    <row r="1065" spans="2:7" s="164" customFormat="1" ht="15" x14ac:dyDescent="0.2">
      <c r="B1065" s="172">
        <v>1059</v>
      </c>
      <c r="C1065" s="172"/>
      <c r="D1065" s="173">
        <v>43261.543657406997</v>
      </c>
      <c r="E1065" s="173"/>
      <c r="F1065" s="174">
        <v>276</v>
      </c>
      <c r="G1065" s="174">
        <v>300</v>
      </c>
    </row>
    <row r="1066" spans="2:7" s="164" customFormat="1" ht="15" x14ac:dyDescent="0.2">
      <c r="B1066" s="172">
        <v>1060</v>
      </c>
      <c r="C1066" s="172"/>
      <c r="D1066" s="173">
        <v>43262.818923610997</v>
      </c>
      <c r="E1066" s="173"/>
      <c r="F1066" s="174">
        <v>92</v>
      </c>
      <c r="G1066" s="174">
        <v>100</v>
      </c>
    </row>
    <row r="1067" spans="2:7" s="164" customFormat="1" ht="15" x14ac:dyDescent="0.2">
      <c r="B1067" s="172">
        <v>1061</v>
      </c>
      <c r="C1067" s="172"/>
      <c r="D1067" s="173">
        <v>43265.458564815002</v>
      </c>
      <c r="E1067" s="173"/>
      <c r="F1067" s="174">
        <v>184</v>
      </c>
      <c r="G1067" s="174">
        <v>200</v>
      </c>
    </row>
    <row r="1068" spans="2:7" s="164" customFormat="1" ht="15" x14ac:dyDescent="0.2">
      <c r="B1068" s="172">
        <v>1062</v>
      </c>
      <c r="C1068" s="172"/>
      <c r="D1068" s="173">
        <v>43265.458831019001</v>
      </c>
      <c r="E1068" s="173"/>
      <c r="F1068" s="174">
        <v>92</v>
      </c>
      <c r="G1068" s="174">
        <v>100</v>
      </c>
    </row>
    <row r="1069" spans="2:7" s="164" customFormat="1" ht="15" x14ac:dyDescent="0.2">
      <c r="B1069" s="172">
        <v>1063</v>
      </c>
      <c r="C1069" s="172"/>
      <c r="D1069" s="173">
        <v>43265.459074074002</v>
      </c>
      <c r="E1069" s="173"/>
      <c r="F1069" s="174">
        <v>46</v>
      </c>
      <c r="G1069" s="174">
        <v>50</v>
      </c>
    </row>
    <row r="1070" spans="2:7" s="164" customFormat="1" ht="15" x14ac:dyDescent="0.2">
      <c r="B1070" s="172">
        <v>1064</v>
      </c>
      <c r="C1070" s="172"/>
      <c r="D1070" s="173">
        <v>43266.459247685001</v>
      </c>
      <c r="E1070" s="173"/>
      <c r="F1070" s="174">
        <v>46</v>
      </c>
      <c r="G1070" s="174">
        <v>50</v>
      </c>
    </row>
    <row r="1071" spans="2:7" s="164" customFormat="1" ht="15" x14ac:dyDescent="0.2">
      <c r="B1071" s="172">
        <v>1065</v>
      </c>
      <c r="C1071" s="172"/>
      <c r="D1071" s="173">
        <v>43266.612604167</v>
      </c>
      <c r="E1071" s="173"/>
      <c r="F1071" s="174">
        <v>46</v>
      </c>
      <c r="G1071" s="174">
        <v>50</v>
      </c>
    </row>
    <row r="1072" spans="2:7" s="164" customFormat="1" ht="15" x14ac:dyDescent="0.2">
      <c r="B1072" s="172">
        <v>1066</v>
      </c>
      <c r="C1072" s="172"/>
      <c r="D1072" s="173">
        <v>43266.728333332998</v>
      </c>
      <c r="E1072" s="173"/>
      <c r="F1072" s="174">
        <v>920</v>
      </c>
      <c r="G1072" s="174">
        <v>1000</v>
      </c>
    </row>
    <row r="1073" spans="2:7" s="164" customFormat="1" ht="15" x14ac:dyDescent="0.2">
      <c r="B1073" s="172">
        <v>1067</v>
      </c>
      <c r="C1073" s="172"/>
      <c r="D1073" s="173">
        <v>43267.459594906999</v>
      </c>
      <c r="E1073" s="173"/>
      <c r="F1073" s="174">
        <v>92</v>
      </c>
      <c r="G1073" s="174">
        <v>100</v>
      </c>
    </row>
    <row r="1074" spans="2:7" s="164" customFormat="1" ht="15" x14ac:dyDescent="0.2">
      <c r="B1074" s="172">
        <v>1068</v>
      </c>
      <c r="C1074" s="172"/>
      <c r="D1074" s="173">
        <v>43267.459641203997</v>
      </c>
      <c r="E1074" s="173"/>
      <c r="F1074" s="174">
        <v>92</v>
      </c>
      <c r="G1074" s="174">
        <v>100</v>
      </c>
    </row>
    <row r="1075" spans="2:7" s="164" customFormat="1" ht="15" x14ac:dyDescent="0.2">
      <c r="B1075" s="172">
        <v>1069</v>
      </c>
      <c r="C1075" s="172"/>
      <c r="D1075" s="173">
        <v>43267.461284721998</v>
      </c>
      <c r="E1075" s="173"/>
      <c r="F1075" s="174">
        <v>276</v>
      </c>
      <c r="G1075" s="174">
        <v>300</v>
      </c>
    </row>
    <row r="1076" spans="2:7" s="164" customFormat="1" ht="15" x14ac:dyDescent="0.2">
      <c r="B1076" s="172">
        <v>1070</v>
      </c>
      <c r="C1076" s="172"/>
      <c r="D1076" s="173">
        <v>43268.541817129997</v>
      </c>
      <c r="E1076" s="173"/>
      <c r="F1076" s="174">
        <v>92</v>
      </c>
      <c r="G1076" s="174">
        <v>100</v>
      </c>
    </row>
    <row r="1077" spans="2:7" s="164" customFormat="1" ht="15" x14ac:dyDescent="0.2">
      <c r="B1077" s="172">
        <v>1071</v>
      </c>
      <c r="C1077" s="172"/>
      <c r="D1077" s="173">
        <v>43268.782650462999</v>
      </c>
      <c r="E1077" s="173"/>
      <c r="F1077" s="174">
        <v>92</v>
      </c>
      <c r="G1077" s="174">
        <v>100</v>
      </c>
    </row>
    <row r="1078" spans="2:7" s="164" customFormat="1" ht="15" x14ac:dyDescent="0.2">
      <c r="B1078" s="172">
        <v>1072</v>
      </c>
      <c r="C1078" s="172"/>
      <c r="D1078" s="173">
        <v>43270.458773147999</v>
      </c>
      <c r="E1078" s="173"/>
      <c r="F1078" s="174">
        <v>92</v>
      </c>
      <c r="G1078" s="174">
        <v>100</v>
      </c>
    </row>
    <row r="1079" spans="2:7" s="164" customFormat="1" ht="15" x14ac:dyDescent="0.2">
      <c r="B1079" s="172">
        <v>1073</v>
      </c>
      <c r="C1079" s="172"/>
      <c r="D1079" s="173">
        <v>43270.551469906997</v>
      </c>
      <c r="E1079" s="173"/>
      <c r="F1079" s="174">
        <v>276</v>
      </c>
      <c r="G1079" s="174">
        <v>300</v>
      </c>
    </row>
    <row r="1080" spans="2:7" s="164" customFormat="1" ht="15" x14ac:dyDescent="0.2">
      <c r="B1080" s="172">
        <v>1074</v>
      </c>
      <c r="C1080" s="172"/>
      <c r="D1080" s="173">
        <v>43270.593229167003</v>
      </c>
      <c r="E1080" s="173"/>
      <c r="F1080" s="174">
        <v>46</v>
      </c>
      <c r="G1080" s="174">
        <v>50</v>
      </c>
    </row>
    <row r="1081" spans="2:7" s="164" customFormat="1" ht="15" x14ac:dyDescent="0.2">
      <c r="B1081" s="172">
        <v>1075</v>
      </c>
      <c r="C1081" s="172"/>
      <c r="D1081" s="173">
        <v>43271.458460647998</v>
      </c>
      <c r="E1081" s="173"/>
      <c r="F1081" s="174">
        <v>46</v>
      </c>
      <c r="G1081" s="174">
        <v>50</v>
      </c>
    </row>
    <row r="1082" spans="2:7" s="164" customFormat="1" ht="15" x14ac:dyDescent="0.2">
      <c r="B1082" s="172">
        <v>1076</v>
      </c>
      <c r="C1082" s="172"/>
      <c r="D1082" s="173">
        <v>43271.459722222004</v>
      </c>
      <c r="E1082" s="173"/>
      <c r="F1082" s="174">
        <v>92</v>
      </c>
      <c r="G1082" s="174">
        <v>100</v>
      </c>
    </row>
    <row r="1083" spans="2:7" s="164" customFormat="1" ht="15" x14ac:dyDescent="0.2">
      <c r="B1083" s="172">
        <v>1077</v>
      </c>
      <c r="C1083" s="172"/>
      <c r="D1083" s="173">
        <v>43271.459791667003</v>
      </c>
      <c r="E1083" s="173"/>
      <c r="F1083" s="174">
        <v>460</v>
      </c>
      <c r="G1083" s="174">
        <v>500</v>
      </c>
    </row>
    <row r="1084" spans="2:7" s="164" customFormat="1" ht="15" x14ac:dyDescent="0.2">
      <c r="B1084" s="172">
        <v>1078</v>
      </c>
      <c r="C1084" s="172"/>
      <c r="D1084" s="173">
        <v>43271.459837962997</v>
      </c>
      <c r="E1084" s="173"/>
      <c r="F1084" s="174">
        <v>92</v>
      </c>
      <c r="G1084" s="174">
        <v>100</v>
      </c>
    </row>
    <row r="1085" spans="2:7" s="164" customFormat="1" ht="15" x14ac:dyDescent="0.2">
      <c r="B1085" s="172">
        <v>1079</v>
      </c>
      <c r="C1085" s="172"/>
      <c r="D1085" s="173">
        <v>43271.459872685002</v>
      </c>
      <c r="E1085" s="173"/>
      <c r="F1085" s="174">
        <v>276</v>
      </c>
      <c r="G1085" s="174">
        <v>300</v>
      </c>
    </row>
    <row r="1086" spans="2:7" s="164" customFormat="1" ht="15" x14ac:dyDescent="0.2">
      <c r="B1086" s="172">
        <v>1080</v>
      </c>
      <c r="C1086" s="172"/>
      <c r="D1086" s="173">
        <v>43271.460324074003</v>
      </c>
      <c r="E1086" s="173"/>
      <c r="F1086" s="174">
        <v>92</v>
      </c>
      <c r="G1086" s="174">
        <v>100</v>
      </c>
    </row>
    <row r="1087" spans="2:7" s="164" customFormat="1" ht="15" x14ac:dyDescent="0.2">
      <c r="B1087" s="172">
        <v>1081</v>
      </c>
      <c r="C1087" s="172"/>
      <c r="D1087" s="173">
        <v>43271.460335648</v>
      </c>
      <c r="E1087" s="173"/>
      <c r="F1087" s="174">
        <v>13.8</v>
      </c>
      <c r="G1087" s="174">
        <v>15</v>
      </c>
    </row>
    <row r="1088" spans="2:7" s="164" customFormat="1" ht="15" x14ac:dyDescent="0.2">
      <c r="B1088" s="172">
        <v>1082</v>
      </c>
      <c r="C1088" s="172"/>
      <c r="D1088" s="173">
        <v>43271.460578703998</v>
      </c>
      <c r="E1088" s="173"/>
      <c r="F1088" s="174">
        <v>18.399999999999999</v>
      </c>
      <c r="G1088" s="174">
        <v>20</v>
      </c>
    </row>
    <row r="1089" spans="2:7" s="164" customFormat="1" ht="15" x14ac:dyDescent="0.2">
      <c r="B1089" s="172">
        <v>1083</v>
      </c>
      <c r="C1089" s="172"/>
      <c r="D1089" s="173">
        <v>43271.461168980997</v>
      </c>
      <c r="E1089" s="173"/>
      <c r="F1089" s="174">
        <v>92</v>
      </c>
      <c r="G1089" s="174">
        <v>100</v>
      </c>
    </row>
    <row r="1090" spans="2:7" s="164" customFormat="1" ht="15" x14ac:dyDescent="0.2">
      <c r="B1090" s="172">
        <v>1084</v>
      </c>
      <c r="C1090" s="172"/>
      <c r="D1090" s="173">
        <v>43271.461168980997</v>
      </c>
      <c r="E1090" s="173"/>
      <c r="F1090" s="174">
        <v>460</v>
      </c>
      <c r="G1090" s="174">
        <v>500</v>
      </c>
    </row>
    <row r="1091" spans="2:7" s="164" customFormat="1" ht="15" x14ac:dyDescent="0.2">
      <c r="B1091" s="172">
        <v>1085</v>
      </c>
      <c r="C1091" s="172"/>
      <c r="D1091" s="173">
        <v>43271.511412036998</v>
      </c>
      <c r="E1091" s="173"/>
      <c r="F1091" s="174">
        <v>92</v>
      </c>
      <c r="G1091" s="174">
        <v>100</v>
      </c>
    </row>
    <row r="1092" spans="2:7" s="164" customFormat="1" ht="15" x14ac:dyDescent="0.2">
      <c r="B1092" s="172">
        <v>1086</v>
      </c>
      <c r="C1092" s="172"/>
      <c r="D1092" s="173">
        <v>43271.870023148003</v>
      </c>
      <c r="E1092" s="173"/>
      <c r="F1092" s="174">
        <v>92</v>
      </c>
      <c r="G1092" s="174">
        <v>100</v>
      </c>
    </row>
    <row r="1093" spans="2:7" s="164" customFormat="1" ht="15" x14ac:dyDescent="0.2">
      <c r="B1093" s="172">
        <v>1087</v>
      </c>
      <c r="C1093" s="172"/>
      <c r="D1093" s="173">
        <v>43272.459270833002</v>
      </c>
      <c r="E1093" s="173"/>
      <c r="F1093" s="174">
        <v>184</v>
      </c>
      <c r="G1093" s="174">
        <v>200</v>
      </c>
    </row>
    <row r="1094" spans="2:7" s="164" customFormat="1" ht="15" x14ac:dyDescent="0.2">
      <c r="B1094" s="172">
        <v>1088</v>
      </c>
      <c r="C1094" s="172"/>
      <c r="D1094" s="173">
        <v>43273.019652777999</v>
      </c>
      <c r="E1094" s="173"/>
      <c r="F1094" s="174">
        <v>276</v>
      </c>
      <c r="G1094" s="174">
        <v>300</v>
      </c>
    </row>
    <row r="1095" spans="2:7" s="164" customFormat="1" ht="15" x14ac:dyDescent="0.2">
      <c r="B1095" s="172">
        <v>1089</v>
      </c>
      <c r="C1095" s="172"/>
      <c r="D1095" s="173">
        <v>43273.458518519001</v>
      </c>
      <c r="E1095" s="173"/>
      <c r="F1095" s="174">
        <v>27.6</v>
      </c>
      <c r="G1095" s="174">
        <v>30</v>
      </c>
    </row>
    <row r="1096" spans="2:7" s="164" customFormat="1" ht="15" x14ac:dyDescent="0.2">
      <c r="B1096" s="172">
        <v>1090</v>
      </c>
      <c r="C1096" s="172"/>
      <c r="D1096" s="173">
        <v>43273.458865740999</v>
      </c>
      <c r="E1096" s="173"/>
      <c r="F1096" s="174">
        <v>27.6</v>
      </c>
      <c r="G1096" s="174">
        <v>30</v>
      </c>
    </row>
    <row r="1097" spans="2:7" s="164" customFormat="1" ht="15" x14ac:dyDescent="0.2">
      <c r="B1097" s="172">
        <v>1091</v>
      </c>
      <c r="C1097" s="172"/>
      <c r="D1097" s="173">
        <v>43273.459918981003</v>
      </c>
      <c r="E1097" s="173"/>
      <c r="F1097" s="174">
        <v>46</v>
      </c>
      <c r="G1097" s="174">
        <v>50</v>
      </c>
    </row>
    <row r="1098" spans="2:7" s="164" customFormat="1" ht="15" x14ac:dyDescent="0.2">
      <c r="B1098" s="172">
        <v>1092</v>
      </c>
      <c r="C1098" s="172"/>
      <c r="D1098" s="173">
        <v>43274.458518519001</v>
      </c>
      <c r="E1098" s="173"/>
      <c r="F1098" s="174">
        <v>460</v>
      </c>
      <c r="G1098" s="174">
        <v>500</v>
      </c>
    </row>
    <row r="1099" spans="2:7" s="164" customFormat="1" ht="15" x14ac:dyDescent="0.2">
      <c r="B1099" s="172">
        <v>1093</v>
      </c>
      <c r="C1099" s="172"/>
      <c r="D1099" s="173">
        <v>43275.459363426002</v>
      </c>
      <c r="E1099" s="173"/>
      <c r="F1099" s="174">
        <v>92</v>
      </c>
      <c r="G1099" s="174">
        <v>100</v>
      </c>
    </row>
    <row r="1100" spans="2:7" s="164" customFormat="1" ht="15" x14ac:dyDescent="0.2">
      <c r="B1100" s="172">
        <v>1094</v>
      </c>
      <c r="C1100" s="172"/>
      <c r="D1100" s="173">
        <v>43275.459513889</v>
      </c>
      <c r="E1100" s="173"/>
      <c r="F1100" s="174">
        <v>92</v>
      </c>
      <c r="G1100" s="174">
        <v>100</v>
      </c>
    </row>
    <row r="1101" spans="2:7" s="164" customFormat="1" ht="15" x14ac:dyDescent="0.2">
      <c r="B1101" s="172">
        <v>1095</v>
      </c>
      <c r="C1101" s="172"/>
      <c r="D1101" s="173">
        <v>43275.504317129999</v>
      </c>
      <c r="E1101" s="173"/>
      <c r="F1101" s="174">
        <v>46</v>
      </c>
      <c r="G1101" s="174">
        <v>50</v>
      </c>
    </row>
    <row r="1102" spans="2:7" s="164" customFormat="1" ht="15" x14ac:dyDescent="0.2">
      <c r="B1102" s="172">
        <v>1096</v>
      </c>
      <c r="C1102" s="172"/>
      <c r="D1102" s="173">
        <v>43277.523425926003</v>
      </c>
      <c r="E1102" s="173"/>
      <c r="F1102" s="174">
        <v>276</v>
      </c>
      <c r="G1102" s="174">
        <v>300</v>
      </c>
    </row>
    <row r="1103" spans="2:7" s="164" customFormat="1" ht="15" x14ac:dyDescent="0.2">
      <c r="B1103" s="172">
        <v>1097</v>
      </c>
      <c r="C1103" s="172"/>
      <c r="D1103" s="173">
        <v>43278.958506944</v>
      </c>
      <c r="E1103" s="173"/>
      <c r="F1103" s="174">
        <v>92</v>
      </c>
      <c r="G1103" s="174">
        <v>100</v>
      </c>
    </row>
    <row r="1104" spans="2:7" s="164" customFormat="1" ht="15" x14ac:dyDescent="0.2">
      <c r="B1104" s="172">
        <v>1098</v>
      </c>
      <c r="C1104" s="172"/>
      <c r="D1104" s="173">
        <v>43279.460057869997</v>
      </c>
      <c r="E1104" s="173"/>
      <c r="F1104" s="174">
        <v>92</v>
      </c>
      <c r="G1104" s="174">
        <v>100</v>
      </c>
    </row>
    <row r="1105" spans="2:7" s="164" customFormat="1" ht="15" x14ac:dyDescent="0.2">
      <c r="B1105" s="172">
        <v>1099</v>
      </c>
      <c r="C1105" s="172"/>
      <c r="D1105" s="173">
        <v>43279.463032407002</v>
      </c>
      <c r="E1105" s="173"/>
      <c r="F1105" s="174">
        <v>184</v>
      </c>
      <c r="G1105" s="174">
        <v>200</v>
      </c>
    </row>
    <row r="1106" spans="2:7" s="164" customFormat="1" ht="15" x14ac:dyDescent="0.2">
      <c r="B1106" s="172">
        <v>1100</v>
      </c>
      <c r="C1106" s="172"/>
      <c r="D1106" s="173">
        <v>43279.869629629997</v>
      </c>
      <c r="E1106" s="173"/>
      <c r="F1106" s="174">
        <v>18.399999999999999</v>
      </c>
      <c r="G1106" s="174">
        <v>20</v>
      </c>
    </row>
  </sheetData>
  <mergeCells count="1">
    <mergeCell ref="B2:H2"/>
  </mergeCells>
  <conditionalFormatting sqref="E7:E83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E22"/>
  <sheetViews>
    <sheetView showGridLines="0" workbookViewId="0">
      <selection activeCell="D18" sqref="D18"/>
    </sheetView>
  </sheetViews>
  <sheetFormatPr baseColWidth="10" defaultColWidth="9.1640625" defaultRowHeight="12" customHeight="1" x14ac:dyDescent="0.2"/>
  <cols>
    <col min="1" max="1" width="9.1640625" style="64" customWidth="1"/>
    <col min="2" max="2" width="18.1640625" style="64" customWidth="1"/>
    <col min="3" max="3" width="25.6640625" style="64" customWidth="1"/>
    <col min="4" max="4" width="47.5" style="64" customWidth="1"/>
    <col min="5" max="5" width="42.1640625" style="64" customWidth="1"/>
    <col min="6" max="256" width="9.1640625" customWidth="1"/>
  </cols>
  <sheetData>
    <row r="1" spans="1:5" ht="16" customHeight="1" x14ac:dyDescent="0.2">
      <c r="A1" s="16"/>
      <c r="B1" s="17"/>
      <c r="C1" s="18"/>
      <c r="D1" s="19"/>
      <c r="E1" s="20"/>
    </row>
    <row r="2" spans="1:5" ht="15" customHeight="1" x14ac:dyDescent="0.2">
      <c r="A2" s="199" t="s">
        <v>205</v>
      </c>
      <c r="B2" s="200"/>
      <c r="C2" s="200"/>
      <c r="D2" s="200"/>
      <c r="E2" s="200"/>
    </row>
    <row r="3" spans="1:5" ht="18" customHeight="1" x14ac:dyDescent="0.2">
      <c r="A3" s="21"/>
      <c r="B3" s="22"/>
      <c r="C3" s="22"/>
      <c r="D3" s="22"/>
      <c r="E3" s="22"/>
    </row>
    <row r="4" spans="1:5" ht="14" customHeight="1" thickBot="1" x14ac:dyDescent="0.25">
      <c r="A4" s="23"/>
      <c r="B4" s="24" t="s">
        <v>20</v>
      </c>
      <c r="C4" s="25">
        <v>50150</v>
      </c>
      <c r="D4" s="26"/>
      <c r="E4" s="27"/>
    </row>
    <row r="5" spans="1:5" ht="13" customHeight="1" thickBot="1" x14ac:dyDescent="0.25">
      <c r="A5" s="28"/>
      <c r="B5" s="115" t="s">
        <v>21</v>
      </c>
      <c r="C5" s="116"/>
      <c r="D5" s="117"/>
      <c r="E5" s="118"/>
    </row>
    <row r="6" spans="1:5" ht="21" customHeight="1" x14ac:dyDescent="0.2">
      <c r="A6" s="114"/>
      <c r="B6" s="166" t="s">
        <v>25</v>
      </c>
      <c r="C6" s="167" t="s">
        <v>23</v>
      </c>
      <c r="D6" s="168" t="s">
        <v>22</v>
      </c>
      <c r="E6" s="169" t="s">
        <v>71</v>
      </c>
    </row>
    <row r="7" spans="1:5" s="164" customFormat="1" ht="15" x14ac:dyDescent="0.2">
      <c r="B7" s="75" t="s">
        <v>40</v>
      </c>
      <c r="C7" s="75">
        <v>13000</v>
      </c>
      <c r="D7" s="98">
        <v>43218</v>
      </c>
      <c r="E7" s="75" t="s">
        <v>210</v>
      </c>
    </row>
    <row r="8" spans="1:5" s="164" customFormat="1" ht="15" x14ac:dyDescent="0.2">
      <c r="B8" s="75" t="s">
        <v>30</v>
      </c>
      <c r="C8" s="75">
        <v>1000</v>
      </c>
      <c r="D8" s="98">
        <v>43215</v>
      </c>
      <c r="E8" s="75" t="s">
        <v>210</v>
      </c>
    </row>
    <row r="9" spans="1:5" s="164" customFormat="1" ht="15" x14ac:dyDescent="0.2">
      <c r="B9" s="75" t="s">
        <v>45</v>
      </c>
      <c r="C9" s="75">
        <v>5000</v>
      </c>
      <c r="D9" s="98">
        <v>43214</v>
      </c>
      <c r="E9" s="75" t="s">
        <v>210</v>
      </c>
    </row>
    <row r="10" spans="1:5" s="164" customFormat="1" ht="15" x14ac:dyDescent="0.2">
      <c r="B10" s="75" t="s">
        <v>446</v>
      </c>
      <c r="C10" s="75">
        <v>500</v>
      </c>
      <c r="D10" s="98">
        <v>43213</v>
      </c>
      <c r="E10" s="75" t="s">
        <v>210</v>
      </c>
    </row>
    <row r="11" spans="1:5" s="164" customFormat="1" ht="15" x14ac:dyDescent="0.2">
      <c r="B11" s="75" t="s">
        <v>40</v>
      </c>
      <c r="C11" s="75">
        <v>8000</v>
      </c>
      <c r="D11" s="98">
        <v>43213</v>
      </c>
      <c r="E11" s="75" t="s">
        <v>210</v>
      </c>
    </row>
    <row r="12" spans="1:5" s="164" customFormat="1" ht="15" x14ac:dyDescent="0.2">
      <c r="B12" s="75" t="s">
        <v>40</v>
      </c>
      <c r="C12" s="75">
        <v>4000</v>
      </c>
      <c r="D12" s="98">
        <v>43212</v>
      </c>
      <c r="E12" s="75" t="s">
        <v>210</v>
      </c>
    </row>
    <row r="13" spans="1:5" s="164" customFormat="1" ht="15" x14ac:dyDescent="0.2">
      <c r="B13" s="75" t="s">
        <v>40</v>
      </c>
      <c r="C13" s="75">
        <v>1000</v>
      </c>
      <c r="D13" s="98">
        <v>43212</v>
      </c>
      <c r="E13" s="75" t="s">
        <v>210</v>
      </c>
    </row>
    <row r="14" spans="1:5" s="164" customFormat="1" ht="15" x14ac:dyDescent="0.2">
      <c r="B14" s="75" t="s">
        <v>63</v>
      </c>
      <c r="C14" s="75">
        <v>1000</v>
      </c>
      <c r="D14" s="98">
        <v>43211</v>
      </c>
      <c r="E14" s="75" t="s">
        <v>210</v>
      </c>
    </row>
    <row r="15" spans="1:5" s="164" customFormat="1" ht="15" x14ac:dyDescent="0.2">
      <c r="B15" s="75" t="s">
        <v>447</v>
      </c>
      <c r="C15" s="75">
        <v>50</v>
      </c>
      <c r="D15" s="98">
        <v>43210</v>
      </c>
      <c r="E15" s="75" t="s">
        <v>210</v>
      </c>
    </row>
    <row r="16" spans="1:5" s="164" customFormat="1" ht="15" x14ac:dyDescent="0.2">
      <c r="B16" s="75" t="s">
        <v>121</v>
      </c>
      <c r="C16" s="75">
        <v>100</v>
      </c>
      <c r="D16" s="98">
        <v>43207</v>
      </c>
      <c r="E16" s="75" t="s">
        <v>243</v>
      </c>
    </row>
    <row r="17" spans="1:5" s="164" customFormat="1" ht="15" x14ac:dyDescent="0.2">
      <c r="B17" s="75" t="s">
        <v>35</v>
      </c>
      <c r="C17" s="75">
        <v>1000</v>
      </c>
      <c r="D17" s="98">
        <v>43203</v>
      </c>
      <c r="E17" s="75" t="s">
        <v>210</v>
      </c>
    </row>
    <row r="18" spans="1:5" s="164" customFormat="1" ht="15" x14ac:dyDescent="0.2">
      <c r="B18" s="75" t="s">
        <v>420</v>
      </c>
      <c r="C18" s="75">
        <v>3000</v>
      </c>
      <c r="D18" s="98">
        <v>43203</v>
      </c>
      <c r="E18" s="75" t="s">
        <v>210</v>
      </c>
    </row>
    <row r="19" spans="1:5" s="164" customFormat="1" ht="15" x14ac:dyDescent="0.2">
      <c r="B19" s="75" t="s">
        <v>448</v>
      </c>
      <c r="C19" s="75">
        <v>1000</v>
      </c>
      <c r="D19" s="98">
        <v>43203</v>
      </c>
      <c r="E19" s="75" t="s">
        <v>210</v>
      </c>
    </row>
    <row r="20" spans="1:5" s="164" customFormat="1" ht="15" x14ac:dyDescent="0.2">
      <c r="B20" s="75" t="s">
        <v>449</v>
      </c>
      <c r="C20" s="75">
        <v>500</v>
      </c>
      <c r="D20" s="98">
        <v>43203</v>
      </c>
      <c r="E20" s="75" t="s">
        <v>210</v>
      </c>
    </row>
    <row r="21" spans="1:5" ht="16.5" customHeight="1" x14ac:dyDescent="0.2">
      <c r="A21" s="114"/>
      <c r="B21" s="137" t="s">
        <v>450</v>
      </c>
      <c r="C21" s="170">
        <v>10000</v>
      </c>
      <c r="D21" s="110" t="s">
        <v>451</v>
      </c>
      <c r="E21" s="75" t="s">
        <v>210</v>
      </c>
    </row>
    <row r="22" spans="1:5" s="112" customFormat="1" ht="16.5" customHeight="1" x14ac:dyDescent="0.2">
      <c r="A22" s="114"/>
      <c r="B22" s="137" t="s">
        <v>420</v>
      </c>
      <c r="C22" s="170">
        <v>1000</v>
      </c>
      <c r="D22" s="110" t="s">
        <v>452</v>
      </c>
      <c r="E22" s="171" t="s">
        <v>283</v>
      </c>
    </row>
  </sheetData>
  <mergeCells count="1">
    <mergeCell ref="A2:E2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E9"/>
  <sheetViews>
    <sheetView workbookViewId="0">
      <selection activeCell="C25" sqref="C25"/>
    </sheetView>
  </sheetViews>
  <sheetFormatPr baseColWidth="10" defaultColWidth="9.1640625" defaultRowHeight="12" customHeight="1" x14ac:dyDescent="0.2"/>
  <cols>
    <col min="1" max="1" width="9.1640625" style="65" customWidth="1"/>
    <col min="2" max="2" width="18.1640625" style="65" customWidth="1"/>
    <col min="3" max="3" width="25.6640625" style="65" customWidth="1"/>
    <col min="4" max="4" width="27.6640625" style="65" customWidth="1"/>
    <col min="5" max="5" width="42.1640625" style="65" customWidth="1"/>
    <col min="6" max="256" width="9.1640625" style="112" customWidth="1"/>
    <col min="257" max="16384" width="9.1640625" style="112"/>
  </cols>
  <sheetData>
    <row r="1" spans="1:5" ht="16" customHeight="1" x14ac:dyDescent="0.2">
      <c r="A1" s="16"/>
      <c r="B1" s="17"/>
      <c r="C1" s="18"/>
      <c r="D1" s="19"/>
      <c r="E1" s="20"/>
    </row>
    <row r="2" spans="1:5" ht="15" customHeight="1" x14ac:dyDescent="0.2">
      <c r="A2" s="199" t="s">
        <v>206</v>
      </c>
      <c r="B2" s="200"/>
      <c r="C2" s="200"/>
      <c r="D2" s="200"/>
      <c r="E2" s="200"/>
    </row>
    <row r="3" spans="1:5" ht="18" customHeight="1" thickBot="1" x14ac:dyDescent="0.25">
      <c r="A3" s="21"/>
      <c r="B3" s="22"/>
      <c r="C3" s="22"/>
      <c r="D3" s="22"/>
      <c r="E3" s="22"/>
    </row>
    <row r="4" spans="1:5" ht="14" customHeight="1" thickBot="1" x14ac:dyDescent="0.25">
      <c r="A4" s="23"/>
      <c r="B4" s="24" t="s">
        <v>20</v>
      </c>
      <c r="C4" s="25">
        <f>C7+C9</f>
        <v>364154</v>
      </c>
      <c r="D4" s="26"/>
      <c r="E4" s="27"/>
    </row>
    <row r="5" spans="1:5" ht="13" customHeight="1" thickBot="1" x14ac:dyDescent="0.25">
      <c r="A5" s="28"/>
      <c r="B5" s="115" t="s">
        <v>21</v>
      </c>
      <c r="C5" s="116"/>
      <c r="D5" s="117"/>
      <c r="E5" s="118"/>
    </row>
    <row r="6" spans="1:5" ht="21" customHeight="1" thickBot="1" x14ac:dyDescent="0.25">
      <c r="A6" s="114"/>
      <c r="B6" s="121" t="s">
        <v>22</v>
      </c>
      <c r="C6" s="122" t="s">
        <v>23</v>
      </c>
      <c r="D6" s="123" t="s">
        <v>71</v>
      </c>
      <c r="E6" s="124" t="s">
        <v>25</v>
      </c>
    </row>
    <row r="7" spans="1:5" ht="16.5" customHeight="1" x14ac:dyDescent="0.25">
      <c r="A7" s="114"/>
      <c r="B7" s="119" t="s">
        <v>519</v>
      </c>
      <c r="C7" s="163">
        <v>165808</v>
      </c>
      <c r="D7" s="120" t="s">
        <v>134</v>
      </c>
      <c r="E7" s="162" t="s">
        <v>196</v>
      </c>
    </row>
    <row r="8" spans="1:5" s="131" customFormat="1" ht="16.5" customHeight="1" x14ac:dyDescent="0.25">
      <c r="A8" s="114"/>
      <c r="B8" s="119" t="s">
        <v>519</v>
      </c>
      <c r="C8" s="163">
        <v>188790</v>
      </c>
      <c r="D8" s="120" t="s">
        <v>134</v>
      </c>
      <c r="E8" s="162" t="s">
        <v>520</v>
      </c>
    </row>
    <row r="9" spans="1:5" ht="16.5" customHeight="1" x14ac:dyDescent="0.25">
      <c r="A9" s="114"/>
      <c r="B9" s="119" t="s">
        <v>519</v>
      </c>
      <c r="C9" s="163">
        <v>198346</v>
      </c>
      <c r="D9" s="120" t="s">
        <v>134</v>
      </c>
      <c r="E9" s="161" t="s">
        <v>197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Обзор экспорта</vt:lpstr>
      <vt:lpstr>Расходы и поступления</vt:lpstr>
      <vt:lpstr>Поступления ВТБ 24</vt:lpstr>
      <vt:lpstr>Поступления CloudPayments</vt:lpstr>
      <vt:lpstr>Поступления Яндекс.Деньги</vt:lpstr>
      <vt:lpstr>Поступления МКБ </vt:lpstr>
      <vt:lpstr>Поступления Mixplat 3443</vt:lpstr>
      <vt:lpstr>Поступления Robokassa</vt:lpstr>
      <vt:lpstr>Поступления ДМ</vt:lpstr>
      <vt:lpstr>Поступления Qiwi</vt:lpstr>
      <vt:lpstr>Поступления PayPal</vt:lpstr>
      <vt:lpstr>Поступления ПСКБ</vt:lpstr>
      <vt:lpstr>Поступления НКО Премиум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Microsoft Office</cp:lastModifiedBy>
  <dcterms:created xsi:type="dcterms:W3CDTF">2017-12-07T11:53:20Z</dcterms:created>
  <dcterms:modified xsi:type="dcterms:W3CDTF">2018-08-28T10:21:59Z</dcterms:modified>
</cp:coreProperties>
</file>